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รายชื่อผู้สำเร็จการศึกษา\ปริญญาเอก\"/>
    </mc:Choice>
  </mc:AlternateContent>
  <xr:revisionPtr revIDLastSave="0" documentId="8_{DA3084FE-4155-4965-8BDA-A6827B8261A7}" xr6:coauthVersionLast="37" xr6:coauthVersionMax="37" xr10:uidLastSave="{00000000-0000-0000-0000-000000000000}"/>
  <bookViews>
    <workbookView xWindow="0" yWindow="0" windowWidth="20490" windowHeight="7575" xr2:uid="{00000000-000D-0000-FFFF-FFFF00000000}"/>
  </bookViews>
  <sheets>
    <sheet name="พธ.ด. (บรรพชิต) " sheetId="5" r:id="rId1"/>
    <sheet name="พธ.ด. (คฤหัสถ์) " sheetId="6" r:id="rId2"/>
    <sheet name="สถิติแยกส่วนงาน" sheetId="8" r:id="rId3"/>
    <sheet name="สถิติรวม" sheetId="10" r:id="rId4"/>
  </sheets>
  <definedNames>
    <definedName name="_xlnm._FilterDatabase" localSheetId="0" hidden="1">'พธ.ด. (บรรพชิต) '!$A$6:$J$6</definedName>
    <definedName name="_xlnm.Print_Area" localSheetId="1">'พธ.ด. (คฤหัสถ์) '!$A$1:$I$34</definedName>
    <definedName name="_xlnm.Print_Area" localSheetId="2">สถิติแยกส่วนงาน!$A$1:$F$26</definedName>
    <definedName name="_xlnm.Print_Area" localSheetId="3">สถิติรวม!$A$1:$E$13</definedName>
  </definedNames>
  <calcPr calcId="162913"/>
</workbook>
</file>

<file path=xl/calcChain.xml><?xml version="1.0" encoding="utf-8"?>
<calcChain xmlns="http://schemas.openxmlformats.org/spreadsheetml/2006/main">
  <c r="F16" i="8" l="1"/>
  <c r="E20" i="8" l="1"/>
  <c r="F20" i="8" s="1"/>
  <c r="D20" i="8"/>
  <c r="F12" i="8"/>
  <c r="F18" i="8"/>
  <c r="F19" i="8"/>
  <c r="F5" i="8" l="1"/>
  <c r="F6" i="8"/>
  <c r="F7" i="8"/>
  <c r="F17" i="8"/>
  <c r="F8" i="8"/>
  <c r="F9" i="8"/>
  <c r="F10" i="8"/>
  <c r="F11" i="8"/>
  <c r="F13" i="8"/>
  <c r="F14" i="8"/>
  <c r="F15" i="8"/>
  <c r="E5" i="10"/>
</calcChain>
</file>

<file path=xl/sharedStrings.xml><?xml version="1.0" encoding="utf-8"?>
<sst xmlns="http://schemas.openxmlformats.org/spreadsheetml/2006/main" count="590" uniqueCount="217">
  <si>
    <t>สังคมศาสตร์</t>
  </si>
  <si>
    <t>การจัดการเชิงพุทธ</t>
  </si>
  <si>
    <t>พุทธจิตวิทยา</t>
  </si>
  <si>
    <t>มนุษยศาสตร์</t>
  </si>
  <si>
    <t>วิทยาเขตเชียงใหม่</t>
  </si>
  <si>
    <t>บรรพชิต</t>
  </si>
  <si>
    <t>คฤหัสถ์</t>
  </si>
  <si>
    <t>รวม</t>
  </si>
  <si>
    <t>ที่</t>
  </si>
  <si>
    <t>ชื่อ</t>
  </si>
  <si>
    <t>ฉายา</t>
  </si>
  <si>
    <t>นามสกุล</t>
  </si>
  <si>
    <t>สาขาวิชา</t>
  </si>
  <si>
    <t>วันที่</t>
  </si>
  <si>
    <t>เดือน</t>
  </si>
  <si>
    <t>พ.ศ.</t>
  </si>
  <si>
    <t>มหาวิทยาลัยมหาจุฬาลงกรณราชวิทยาลัย</t>
  </si>
  <si>
    <t>ปรัชญา</t>
  </si>
  <si>
    <t>บัณฑิตวิทยาลัย</t>
  </si>
  <si>
    <t>พระพุทธศาสนา</t>
  </si>
  <si>
    <t>รัฐประศาสนศาสตร์</t>
  </si>
  <si>
    <t>วิทยาเขตขอนแก่น</t>
  </si>
  <si>
    <t>ครุศาสตร์</t>
  </si>
  <si>
    <t>ส่วนงาน</t>
  </si>
  <si>
    <t>พุทธบริหารการศึกษา</t>
  </si>
  <si>
    <t>คณะ/ส่วนงาน</t>
  </si>
  <si>
    <t>รับรองตามนี้</t>
  </si>
  <si>
    <t>(พระมหาถวิล กลฺยาณธมฺโม)</t>
  </si>
  <si>
    <t>ผู้อำนวยการสำนักทะเบียนและวัดผล</t>
  </si>
  <si>
    <t>ระดับ</t>
  </si>
  <si>
    <t>ประเภท</t>
  </si>
  <si>
    <t xml:space="preserve">พระพุทธศาสนา </t>
  </si>
  <si>
    <t>รวมจำนวนทั้งสิ้น</t>
  </si>
  <si>
    <t>ปริญญาเอก</t>
  </si>
  <si>
    <t>วิทยาเขตบาฬีศึกษาพุทธโฆส</t>
  </si>
  <si>
    <t>บาลีพุทธศาสตร์</t>
  </si>
  <si>
    <t>Buddhist Studies</t>
  </si>
  <si>
    <t>IBSC</t>
  </si>
  <si>
    <t>ส่วนงานจัดการศึกษา</t>
  </si>
  <si>
    <t>กันยายน</t>
  </si>
  <si>
    <t>พระครูใบฎีกาสุวินทร์</t>
  </si>
  <si>
    <t>สุวิชาโน</t>
  </si>
  <si>
    <t>สอนเล็ก</t>
  </si>
  <si>
    <t>นายรินทอง</t>
  </si>
  <si>
    <t>แก้วทุม</t>
  </si>
  <si>
    <t>กลุ่มบรรพชิต</t>
  </si>
  <si>
    <t>กลุ่มคฤหัสถ์</t>
  </si>
  <si>
    <t>พระมหากวินท์</t>
  </si>
  <si>
    <t>ยสินฺทวํโส</t>
  </si>
  <si>
    <t>วงศ์อินทร์อยู่</t>
  </si>
  <si>
    <t>เมษายน</t>
  </si>
  <si>
    <t>มหาปญฺโ</t>
  </si>
  <si>
    <t>ติกฺขวีโร</t>
  </si>
  <si>
    <t>ถาวรธมฺโม</t>
  </si>
  <si>
    <t>สนฺตจิตฺโต</t>
  </si>
  <si>
    <t>จนฺทโสภโณ</t>
  </si>
  <si>
    <t>ชมวัน</t>
  </si>
  <si>
    <t>วรธมฺโม</t>
  </si>
  <si>
    <t>ศิลชัยศรี</t>
  </si>
  <si>
    <t>อสิาโณ</t>
  </si>
  <si>
    <t>การเร็ว</t>
  </si>
  <si>
    <t>ชมเพลิน</t>
  </si>
  <si>
    <t>สุวณฺโณ</t>
  </si>
  <si>
    <t>รอดทอง</t>
  </si>
  <si>
    <t>อโสโก</t>
  </si>
  <si>
    <t>มกรางกูร</t>
  </si>
  <si>
    <t>เขมงฺกโร</t>
  </si>
  <si>
    <t>คล้ายสินธุ์</t>
  </si>
  <si>
    <t>พระครูวินัยธรประเสริฐ</t>
  </si>
  <si>
    <t>อาสโภ</t>
  </si>
  <si>
    <t>รักษ์วงคณา</t>
  </si>
  <si>
    <t xml:space="preserve">พระมหาณรงค์ </t>
  </si>
  <si>
    <t>สุขสมกิจ</t>
  </si>
  <si>
    <t xml:space="preserve">จนฺทโชโต </t>
  </si>
  <si>
    <t>ศรีวิศร</t>
  </si>
  <si>
    <t xml:space="preserve">พระจิตศิลป์ </t>
  </si>
  <si>
    <t>เหมรํสี</t>
  </si>
  <si>
    <t>อภิรักษ์มนตรี</t>
  </si>
  <si>
    <t xml:space="preserve">พระมหาจักราพัฒน์ </t>
  </si>
  <si>
    <t>อาภาโส</t>
  </si>
  <si>
    <t>เคนดี</t>
  </si>
  <si>
    <t>จารุวํโส</t>
  </si>
  <si>
    <t>กาฬเสาร์</t>
  </si>
  <si>
    <t xml:space="preserve">พระภาวัช  </t>
  </si>
  <si>
    <t>โชติวโร</t>
  </si>
  <si>
    <t>ฉัตรวิไล</t>
  </si>
  <si>
    <t>สมคฺโค</t>
  </si>
  <si>
    <t>รุ่งเรือง</t>
  </si>
  <si>
    <t>จารุวณฺโณ</t>
  </si>
  <si>
    <t>โทบุรี</t>
  </si>
  <si>
    <t>วิสารโท</t>
  </si>
  <si>
    <t>ราชดี</t>
  </si>
  <si>
    <t>ภูริปญฺโญ</t>
  </si>
  <si>
    <t>กัติยัง</t>
  </si>
  <si>
    <t>โอภาโส</t>
  </si>
  <si>
    <t>ดอกบัว</t>
  </si>
  <si>
    <t>ปภากโร</t>
  </si>
  <si>
    <t>ศูนย์ดำ</t>
  </si>
  <si>
    <t>อาภากโก</t>
  </si>
  <si>
    <t>ศรีโฉมงาม</t>
  </si>
  <si>
    <t>สงนอก</t>
  </si>
  <si>
    <t>สิริวณฺโณ</t>
  </si>
  <si>
    <t>แถวกลาง</t>
  </si>
  <si>
    <t>ถาวโร</t>
  </si>
  <si>
    <t>อนาลโย</t>
  </si>
  <si>
    <t>ปิ่นแก้ว</t>
  </si>
  <si>
    <t>เขมธมฺโม</t>
  </si>
  <si>
    <t>สุทฺธิโก</t>
  </si>
  <si>
    <t>อยู่อ่อน</t>
  </si>
  <si>
    <t xml:space="preserve">พระครูสมุห์พนา </t>
  </si>
  <si>
    <t>อ่างแก้ว</t>
  </si>
  <si>
    <t xml:space="preserve">พระปลัดไพบูลย์  </t>
  </si>
  <si>
    <t>ถวิลไทย</t>
  </si>
  <si>
    <t xml:space="preserve">พระปลัดคำนวน </t>
  </si>
  <si>
    <t xml:space="preserve"> อนงฺคโณ</t>
  </si>
  <si>
    <t xml:space="preserve">พระมหาสายัณห์  </t>
  </si>
  <si>
    <t>โชติธมฺโม</t>
  </si>
  <si>
    <t xml:space="preserve">พระมหาประเสริฐ </t>
  </si>
  <si>
    <t>บุปผาสุก</t>
  </si>
  <si>
    <t xml:space="preserve">พระมหาสุชาติ  </t>
  </si>
  <si>
    <t xml:space="preserve">พระมหาประกาศิต </t>
  </si>
  <si>
    <t>สิริเมโธ</t>
  </si>
  <si>
    <t xml:space="preserve">Phra Nomleng  </t>
  </si>
  <si>
    <t>Dammithsara</t>
  </si>
  <si>
    <t>SAINOM</t>
  </si>
  <si>
    <t>พระมหาภาราดร</t>
  </si>
  <si>
    <t xml:space="preserve"> อมรเวที </t>
  </si>
  <si>
    <t>แก้วบุตรดี</t>
  </si>
  <si>
    <t>เตชวโร</t>
  </si>
  <si>
    <t>จำนิล</t>
  </si>
  <si>
    <t xml:space="preserve">พระมหาเกรียงศักดิ์   </t>
  </si>
  <si>
    <t>วิถีชัย</t>
  </si>
  <si>
    <t>SIBA</t>
  </si>
  <si>
    <t>นางสาวสิริกร</t>
  </si>
  <si>
    <t>กาญจนสุนทร</t>
  </si>
  <si>
    <t>การพัฒนาสังคม</t>
  </si>
  <si>
    <t>นายสาโรจน์</t>
  </si>
  <si>
    <t>การกูล</t>
  </si>
  <si>
    <t>นายไพรัตน์</t>
  </si>
  <si>
    <t>ฉิมหาด</t>
  </si>
  <si>
    <t>นางไพวรรณ</t>
  </si>
  <si>
    <t>ปุริมาตร</t>
  </si>
  <si>
    <t>พุฒซ้อน</t>
  </si>
  <si>
    <t xml:space="preserve">นายทักษิณ </t>
  </si>
  <si>
    <t>ประชามอญ</t>
  </si>
  <si>
    <t xml:space="preserve">นายสยามพร </t>
  </si>
  <si>
    <t xml:space="preserve"> พันธไชย</t>
  </si>
  <si>
    <t>วงศ์สรรค์</t>
  </si>
  <si>
    <t xml:space="preserve">นางสาวดลนพร </t>
  </si>
  <si>
    <t>วราโพธิ์</t>
  </si>
  <si>
    <t xml:space="preserve">นายประสิทธิ์  </t>
  </si>
  <si>
    <t>พุทธศาสน์ศรัทธา</t>
  </si>
  <si>
    <t xml:space="preserve">นายสุบัณฑิต  </t>
  </si>
  <si>
    <t>จันทร์สว่าง</t>
  </si>
  <si>
    <t>พันตำรวจเอกธีร์รัฐ</t>
  </si>
  <si>
    <t>ทิพย์นพนนท์</t>
  </si>
  <si>
    <t xml:space="preserve">นางศุภเยาว์ </t>
  </si>
  <si>
    <t>นาคเงินทอง</t>
  </si>
  <si>
    <t>ปานสังข์</t>
  </si>
  <si>
    <t>นายนพดณ</t>
  </si>
  <si>
    <t>ปัญญาวีรทัต</t>
  </si>
  <si>
    <t xml:space="preserve">นายธีระวัฒน์ </t>
  </si>
  <si>
    <t>แสนคำ</t>
  </si>
  <si>
    <t xml:space="preserve">นายถนัด </t>
  </si>
  <si>
    <t>ไชยพันธ์</t>
  </si>
  <si>
    <t>นายอดิศักดิ์</t>
  </si>
  <si>
    <t>ตั้งปัทมชาติ</t>
  </si>
  <si>
    <t>ชวะนิตย์</t>
  </si>
  <si>
    <t xml:space="preserve">นายประพันศักดิ์ </t>
  </si>
  <si>
    <t>สุขสอาด</t>
  </si>
  <si>
    <t>นางศิริพร</t>
  </si>
  <si>
    <t>ไชยชนะ</t>
  </si>
  <si>
    <t>Dharna Gate Buddhist College</t>
  </si>
  <si>
    <t>สถิติผู้สำเร็จการศึกษาระดับปริญญาเอก</t>
  </si>
  <si>
    <t>สถิติบัณฑิตระดับปริญญาเอก รุ่นที่ 14</t>
  </si>
  <si>
    <t>รหัสประจำตัว</t>
  </si>
  <si>
    <t>คณะสังคมศาสตร์</t>
  </si>
  <si>
    <t xml:space="preserve">คณะสังคมศาสตร์ </t>
  </si>
  <si>
    <t xml:space="preserve">การพัฒนาสังคม
</t>
  </si>
  <si>
    <t>พระครูสังฆรักษ์
จักรกฤษณ์</t>
  </si>
  <si>
    <t>พระครูประภากร
โสภณ</t>
  </si>
  <si>
    <t>กิตฺติปญฺโญ</t>
  </si>
  <si>
    <t>พระครูบวรสิริทัต</t>
  </si>
  <si>
    <t>สังวราภรณ์</t>
  </si>
  <si>
    <t>พระครูปลัด
ชัชวาลย์</t>
  </si>
  <si>
    <t xml:space="preserve">พระครูใบฎีกา
สมอน  </t>
  </si>
  <si>
    <t>เรืองอนามโย </t>
  </si>
  <si>
    <t>อนันตโสภณ</t>
  </si>
  <si>
    <t>ฐิติปสิทธิกร</t>
  </si>
  <si>
    <t>อินฺทปญฺโญ</t>
  </si>
  <si>
    <t>Buddhist  Studies</t>
  </si>
  <si>
    <t>วิทยาเขตนครสวรรค์</t>
  </si>
  <si>
    <t>ปริญญาเอก (รุ่น 14)</t>
  </si>
  <si>
    <t>รายชื่อบัณฑิตระดับปริญญาเอก รุ่นที่ 14 (2561)</t>
  </si>
  <si>
    <t xml:space="preserve">พันตรีหญิง 
ชัชญา  </t>
  </si>
  <si>
    <t xml:space="preserve">จ่าสิบเอก 
ชัยภัทร </t>
  </si>
  <si>
    <t>พันตำรวจโท วสันต์</t>
  </si>
  <si>
    <t>นาวาตรี ธนยศ</t>
  </si>
  <si>
    <t>พระครูโสภิตสัทธาธรรม (สังวาล)</t>
  </si>
  <si>
    <t>พระครูพินิตปริยัติกิจ (สมบัติ)</t>
  </si>
  <si>
    <t>พระครูอุดมธรรมรส (ชัยยุทธ)</t>
  </si>
  <si>
    <t>พระครูวิสิฐธรรมโสภณ (สง่า)</t>
  </si>
  <si>
    <t>พระครูพิมลสุวรรณเขต (สนิท)</t>
  </si>
  <si>
    <t>พระครูโกศลธรรมานุสิฐ (ประสิทธิ์)</t>
  </si>
  <si>
    <t>พระครูกาญจนธรรมพิทักษ์ (อำนาจ)</t>
  </si>
  <si>
    <t>พระครูสุนทรจันทโรภาส (พรเทพ)</t>
  </si>
  <si>
    <t>พระครูอุดมจารุวรรณ (คำไล้)</t>
  </si>
  <si>
    <t>พระครูวิริยศาสนกิจ (สมเจต)</t>
  </si>
  <si>
    <t>พรครูสุวรรณสุตาลังการ (เติม)</t>
  </si>
  <si>
    <t>พระรัตนมุนี (ปุณณมี)</t>
  </si>
  <si>
    <t>พระครูนนทมงคล
วิศิษฐ์ (ศรี)</t>
  </si>
  <si>
    <t>พระครูศรีภาวนา
วิสุทธิคุณ วิ. (บุญโชติ)</t>
  </si>
  <si>
    <t>พระครูศรีปริยัต
ยารักษ์ (ประสงค์)</t>
  </si>
  <si>
    <t>พระครูจารุเขมากร (ถาวร)</t>
  </si>
  <si>
    <t>พระครูเกษมสัง
วรกิจ (มานิตย์)</t>
  </si>
  <si>
    <t>พระครูพิพัฒน์สุตคุณ (ธัญพิสิษท์)</t>
  </si>
  <si>
    <t>ใหมอ่อน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</si>
</sst>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_-"/>
  </numFmts>
  <fonts count="16" x14ac:knownFonts="1">
    <font>
      <sz val="11"/>
      <color indexed="8"/>
      <name val="Tahoma"/>
      <family val="2"/>
      <charset val="222"/>
    </font>
    <font>
      <b/>
      <sz val="18"/>
      <name val="TH SarabunPSK"/>
      <family val="2"/>
    </font>
    <font>
      <sz val="14"/>
      <name val="Cordia New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8"/>
      <name val="Tahoma"/>
      <family val="2"/>
      <charset val="222"/>
    </font>
    <font>
      <sz val="18"/>
      <name val="Angsana New"/>
      <family val="1"/>
    </font>
    <font>
      <b/>
      <sz val="18"/>
      <color indexed="9"/>
      <name val="TH SarabunPSK"/>
      <family val="2"/>
    </font>
    <font>
      <b/>
      <sz val="18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9" fillId="0" borderId="0"/>
    <xf numFmtId="0" fontId="2" fillId="0" borderId="0"/>
  </cellStyleXfs>
  <cellXfs count="85">
    <xf numFmtId="0" fontId="0" fillId="0" borderId="0" xfId="0"/>
    <xf numFmtId="0" fontId="3" fillId="2" borderId="0" xfId="0" applyNumberFormat="1" applyFont="1" applyFill="1" applyAlignment="1">
      <alignment shrinkToFit="1"/>
    </xf>
    <xf numFmtId="0" fontId="3" fillId="2" borderId="0" xfId="0" applyNumberFormat="1" applyFont="1" applyFill="1" applyAlignment="1">
      <alignment horizontal="center" shrinkToFit="1"/>
    </xf>
    <xf numFmtId="0" fontId="3" fillId="2" borderId="0" xfId="0" applyNumberFormat="1" applyFont="1" applyFill="1" applyAlignment="1">
      <alignment horizontal="left" shrinkToFit="1"/>
    </xf>
    <xf numFmtId="0" fontId="6" fillId="0" borderId="0" xfId="0" applyFont="1"/>
    <xf numFmtId="0" fontId="1" fillId="0" borderId="0" xfId="0" applyFont="1" applyFill="1" applyBorder="1" applyAlignment="1">
      <alignment horizontal="center" vertical="center" wrapText="1"/>
    </xf>
    <xf numFmtId="187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" fontId="7" fillId="0" borderId="0" xfId="0" applyNumberFormat="1" applyFont="1" applyFill="1" applyBorder="1" applyAlignment="1">
      <alignment horizontal="right" shrinkToFit="1"/>
    </xf>
    <xf numFmtId="1" fontId="7" fillId="0" borderId="0" xfId="0" applyNumberFormat="1" applyFont="1" applyFill="1" applyBorder="1" applyAlignment="1">
      <alignment horizont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shrinkToFit="1"/>
    </xf>
    <xf numFmtId="1" fontId="3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left" vertical="center" shrinkToFit="1"/>
    </xf>
    <xf numFmtId="0" fontId="12" fillId="7" borderId="3" xfId="0" applyFont="1" applyFill="1" applyBorder="1" applyAlignment="1">
      <alignment vertical="top" shrinkToFit="1"/>
    </xf>
    <xf numFmtId="0" fontId="11" fillId="0" borderId="3" xfId="0" applyFont="1" applyBorder="1" applyAlignment="1">
      <alignment horizontal="left" vertical="top" shrinkToFit="1"/>
    </xf>
    <xf numFmtId="0" fontId="11" fillId="7" borderId="3" xfId="0" applyFont="1" applyFill="1" applyBorder="1" applyAlignment="1">
      <alignment horizontal="left" vertical="top" shrinkToFit="1"/>
    </xf>
    <xf numFmtId="0" fontId="10" fillId="0" borderId="3" xfId="0" applyNumberFormat="1" applyFont="1" applyFill="1" applyBorder="1" applyAlignment="1">
      <alignment horizontal="center" vertical="top"/>
    </xf>
    <xf numFmtId="0" fontId="13" fillId="0" borderId="3" xfId="0" applyNumberFormat="1" applyFont="1" applyBorder="1" applyAlignment="1">
      <alignment horizontal="left" vertical="top" shrinkToFit="1"/>
    </xf>
    <xf numFmtId="0" fontId="12" fillId="0" borderId="3" xfId="0" applyFont="1" applyBorder="1" applyAlignment="1">
      <alignment horizontal="left" vertical="top" shrinkToFit="1"/>
    </xf>
    <xf numFmtId="0" fontId="10" fillId="0" borderId="3" xfId="0" applyFont="1" applyBorder="1" applyAlignment="1">
      <alignment vertical="center" shrinkToFit="1"/>
    </xf>
    <xf numFmtId="0" fontId="10" fillId="0" borderId="3" xfId="0" applyNumberFormat="1" applyFont="1" applyBorder="1" applyAlignment="1">
      <alignment horizontal="left" vertical="top" shrinkToFit="1"/>
    </xf>
    <xf numFmtId="0" fontId="13" fillId="0" borderId="3" xfId="0" applyNumberFormat="1" applyFont="1" applyFill="1" applyBorder="1" applyAlignment="1">
      <alignment horizontal="left" vertical="top" shrinkToFit="1"/>
    </xf>
    <xf numFmtId="1" fontId="13" fillId="7" borderId="3" xfId="0" applyNumberFormat="1" applyFont="1" applyFill="1" applyBorder="1" applyAlignment="1">
      <alignment horizontal="left" vertical="top"/>
    </xf>
    <xf numFmtId="0" fontId="11" fillId="7" borderId="3" xfId="0" applyFont="1" applyFill="1" applyBorder="1" applyAlignment="1">
      <alignment horizontal="justify" vertical="top" shrinkToFit="1"/>
    </xf>
    <xf numFmtId="0" fontId="11" fillId="0" borderId="3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top" shrinkToFit="1"/>
    </xf>
    <xf numFmtId="0" fontId="10" fillId="0" borderId="3" xfId="0" applyNumberFormat="1" applyFont="1" applyBorder="1" applyAlignment="1">
      <alignment horizontal="left" vertical="top" wrapText="1"/>
    </xf>
    <xf numFmtId="0" fontId="10" fillId="1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0" fillId="10" borderId="3" xfId="0" applyFont="1" applyFill="1" applyBorder="1" applyAlignment="1">
      <alignment horizontal="center" shrinkToFit="1"/>
    </xf>
    <xf numFmtId="0" fontId="10" fillId="0" borderId="3" xfId="2" applyFont="1" applyFill="1" applyBorder="1" applyAlignment="1">
      <alignment horizontal="center" vertical="top" shrinkToFit="1"/>
    </xf>
    <xf numFmtId="0" fontId="10" fillId="0" borderId="3" xfId="0" applyFont="1" applyBorder="1" applyAlignment="1">
      <alignment shrinkToFit="1"/>
    </xf>
    <xf numFmtId="1" fontId="13" fillId="7" borderId="3" xfId="0" applyNumberFormat="1" applyFont="1" applyFill="1" applyBorder="1" applyAlignment="1">
      <alignment horizontal="left" vertical="top" shrinkToFit="1"/>
    </xf>
    <xf numFmtId="0" fontId="12" fillId="7" borderId="3" xfId="0" applyFont="1" applyFill="1" applyBorder="1" applyAlignment="1">
      <alignment horizontal="left" vertical="top" shrinkToFit="1"/>
    </xf>
    <xf numFmtId="0" fontId="10" fillId="0" borderId="3" xfId="2" applyFont="1" applyBorder="1" applyAlignment="1">
      <alignment horizontal="left" vertical="top" shrinkToFi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" fontId="14" fillId="0" borderId="0" xfId="0" applyNumberFormat="1" applyFont="1" applyAlignment="1">
      <alignment shrinkToFit="1"/>
    </xf>
    <xf numFmtId="0" fontId="10" fillId="2" borderId="0" xfId="0" applyNumberFormat="1" applyFont="1" applyFill="1" applyAlignment="1">
      <alignment shrinkToFit="1"/>
    </xf>
    <xf numFmtId="1" fontId="15" fillId="3" borderId="3" xfId="0" applyNumberFormat="1" applyFont="1" applyFill="1" applyBorder="1" applyAlignment="1">
      <alignment horizontal="center" vertical="center" shrinkToFit="1"/>
    </xf>
    <xf numFmtId="0" fontId="15" fillId="3" borderId="3" xfId="0" applyNumberFormat="1" applyFont="1" applyFill="1" applyBorder="1" applyAlignment="1">
      <alignment horizontal="center" vertical="center" shrinkToFit="1"/>
    </xf>
    <xf numFmtId="1" fontId="10" fillId="0" borderId="3" xfId="0" applyNumberFormat="1" applyFont="1" applyFill="1" applyBorder="1" applyAlignment="1">
      <alignment horizontal="left" vertical="center" shrinkToFit="1"/>
    </xf>
    <xf numFmtId="0" fontId="10" fillId="8" borderId="3" xfId="0" applyNumberFormat="1" applyFont="1" applyFill="1" applyBorder="1" applyAlignment="1">
      <alignment horizontal="center"/>
    </xf>
    <xf numFmtId="0" fontId="10" fillId="9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left" vertical="center" shrinkToFit="1"/>
    </xf>
    <xf numFmtId="0" fontId="10" fillId="0" borderId="3" xfId="0" applyNumberFormat="1" applyFont="1" applyFill="1" applyBorder="1" applyAlignment="1">
      <alignment horizontal="center"/>
    </xf>
    <xf numFmtId="1" fontId="10" fillId="2" borderId="0" xfId="0" applyNumberFormat="1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 shrinkToFit="1"/>
    </xf>
    <xf numFmtId="1" fontId="10" fillId="2" borderId="0" xfId="0" applyNumberFormat="1" applyFont="1" applyFill="1" applyAlignment="1">
      <alignment horizontal="left" shrinkToFit="1"/>
    </xf>
    <xf numFmtId="0" fontId="10" fillId="2" borderId="0" xfId="0" applyNumberFormat="1" applyFont="1" applyFill="1" applyAlignment="1">
      <alignment horizontal="left" shrinkToFit="1"/>
    </xf>
    <xf numFmtId="1" fontId="10" fillId="2" borderId="0" xfId="0" applyNumberFormat="1" applyFont="1" applyFill="1"/>
    <xf numFmtId="1" fontId="15" fillId="3" borderId="3" xfId="0" applyNumberFormat="1" applyFont="1" applyFill="1" applyBorder="1" applyAlignment="1">
      <alignment horizontal="left" vertical="center" shrinkToFit="1"/>
    </xf>
    <xf numFmtId="0" fontId="10" fillId="0" borderId="3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 shrinkToFit="1"/>
    </xf>
    <xf numFmtId="1" fontId="1" fillId="0" borderId="0" xfId="0" applyNumberFormat="1" applyFont="1" applyFill="1" applyBorder="1" applyAlignment="1">
      <alignment horizontal="center" shrinkToFi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shrinkToFit="1"/>
    </xf>
    <xf numFmtId="0" fontId="4" fillId="11" borderId="3" xfId="0" applyNumberFormat="1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left" vertical="center" wrapText="1"/>
    </xf>
  </cellXfs>
  <cellStyles count="5">
    <cellStyle name="Normal 2" xfId="1" xr:uid="{00000000-0005-0000-0000-000000000000}"/>
    <cellStyle name="Normal 2 2" xfId="2" xr:uid="{00000000-0005-0000-0000-000001000000}"/>
    <cellStyle name="Normal 4" xfId="3" xr:uid="{00000000-0005-0000-0000-000002000000}"/>
    <cellStyle name="ปกติ" xfId="0" builtinId="0"/>
    <cellStyle name="ปกติ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754063</xdr:colOff>
      <xdr:row>47</xdr:row>
      <xdr:rowOff>254000</xdr:rowOff>
    </xdr:from>
    <xdr:to>
      <xdr:col>5</xdr:col>
      <xdr:colOff>611188</xdr:colOff>
      <xdr:row>49</xdr:row>
      <xdr:rowOff>178911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89D5BCD-BF31-450E-937D-98D3B8E59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4438" y="14271625"/>
          <a:ext cx="2024063" cy="623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406977</xdr:colOff>
      <xdr:row>30</xdr:row>
      <xdr:rowOff>17319</xdr:rowOff>
    </xdr:from>
    <xdr:to>
      <xdr:col>5</xdr:col>
      <xdr:colOff>181841</xdr:colOff>
      <xdr:row>32</xdr:row>
      <xdr:rowOff>51090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23AF3A49-0368-487F-8DAD-F06E0FC7B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227" y="52941683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1648558</xdr:colOff>
      <xdr:row>22</xdr:row>
      <xdr:rowOff>51289</xdr:rowOff>
    </xdr:from>
    <xdr:to>
      <xdr:col>3</xdr:col>
      <xdr:colOff>153865</xdr:colOff>
      <xdr:row>24</xdr:row>
      <xdr:rowOff>19783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2B75F54E-0B01-410D-9C1F-62B1B1B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846" y="7627327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8</xdr:row>
      <xdr:rowOff>196850</xdr:rowOff>
    </xdr:from>
    <xdr:to>
      <xdr:col>3</xdr:col>
      <xdr:colOff>1123950</xdr:colOff>
      <xdr:row>10</xdr:row>
      <xdr:rowOff>180975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4A4B75F4-3AC3-45E5-9735-FA54CB370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2794000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J52"/>
  <sheetViews>
    <sheetView tabSelected="1" view="pageBreakPreview" zoomScale="120" zoomScaleNormal="130" zoomScaleSheetLayoutView="120" zoomScalePageLayoutView="110" workbookViewId="0">
      <selection activeCell="A3" sqref="A3:J3"/>
    </sheetView>
  </sheetViews>
  <sheetFormatPr defaultRowHeight="24" x14ac:dyDescent="0.55000000000000004"/>
  <cols>
    <col min="1" max="1" width="4.875" style="63" customWidth="1"/>
    <col min="2" max="2" width="12.75" style="65" customWidth="1"/>
    <col min="3" max="3" width="21.75" style="62" customWidth="1"/>
    <col min="4" max="4" width="12.625" style="62" customWidth="1"/>
    <col min="5" max="5" width="15.875" style="62" customWidth="1"/>
    <col min="6" max="6" width="16.25" style="62" customWidth="1"/>
    <col min="7" max="7" width="16" style="62" customWidth="1"/>
    <col min="8" max="8" width="5.375" style="63" customWidth="1"/>
    <col min="9" max="9" width="9.375" style="63" customWidth="1"/>
    <col min="10" max="10" width="8.125" style="63" customWidth="1"/>
    <col min="11" max="16384" width="9" style="67"/>
  </cols>
  <sheetData>
    <row r="1" spans="1:10" ht="27.75" x14ac:dyDescent="0.65">
      <c r="A1" s="81" t="s">
        <v>193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27.75" x14ac:dyDescent="0.65">
      <c r="A2" s="81" t="s">
        <v>45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27.75" x14ac:dyDescent="0.65">
      <c r="A3" s="81" t="s">
        <v>176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27.75" x14ac:dyDescent="0.65">
      <c r="A4" s="81" t="s">
        <v>16</v>
      </c>
      <c r="B4" s="81"/>
      <c r="C4" s="81"/>
      <c r="D4" s="81"/>
      <c r="E4" s="81"/>
      <c r="F4" s="81"/>
      <c r="G4" s="81"/>
      <c r="H4" s="81"/>
      <c r="I4" s="81"/>
      <c r="J4" s="81"/>
    </row>
    <row r="6" spans="1:10" s="64" customFormat="1" x14ac:dyDescent="0.55000000000000004">
      <c r="A6" s="55" t="s">
        <v>8</v>
      </c>
      <c r="B6" s="68" t="s">
        <v>175</v>
      </c>
      <c r="C6" s="55" t="s">
        <v>9</v>
      </c>
      <c r="D6" s="55" t="s">
        <v>10</v>
      </c>
      <c r="E6" s="55" t="s">
        <v>11</v>
      </c>
      <c r="F6" s="55" t="s">
        <v>12</v>
      </c>
      <c r="G6" s="55" t="s">
        <v>23</v>
      </c>
      <c r="H6" s="55" t="s">
        <v>13</v>
      </c>
      <c r="I6" s="55" t="s">
        <v>14</v>
      </c>
      <c r="J6" s="55" t="s">
        <v>15</v>
      </c>
    </row>
    <row r="7" spans="1:10" x14ac:dyDescent="0.55000000000000004">
      <c r="A7" s="61">
        <v>1</v>
      </c>
      <c r="B7" s="69">
        <v>5401504590</v>
      </c>
      <c r="C7" s="60" t="s">
        <v>40</v>
      </c>
      <c r="D7" s="60" t="s">
        <v>41</v>
      </c>
      <c r="E7" s="60" t="s">
        <v>42</v>
      </c>
      <c r="F7" s="60" t="s">
        <v>1</v>
      </c>
      <c r="G7" s="60" t="s">
        <v>0</v>
      </c>
      <c r="H7" s="59">
        <v>27</v>
      </c>
      <c r="I7" s="59" t="s">
        <v>39</v>
      </c>
      <c r="J7" s="59">
        <v>2560</v>
      </c>
    </row>
    <row r="8" spans="1:10" x14ac:dyDescent="0.55000000000000004">
      <c r="A8" s="61">
        <v>2</v>
      </c>
      <c r="B8" s="69">
        <v>5401504639</v>
      </c>
      <c r="C8" s="60" t="s">
        <v>47</v>
      </c>
      <c r="D8" s="60" t="s">
        <v>48</v>
      </c>
      <c r="E8" s="60" t="s">
        <v>49</v>
      </c>
      <c r="F8" s="60" t="s">
        <v>20</v>
      </c>
      <c r="G8" s="60" t="s">
        <v>0</v>
      </c>
      <c r="H8" s="59">
        <v>27</v>
      </c>
      <c r="I8" s="59" t="s">
        <v>39</v>
      </c>
      <c r="J8" s="59">
        <v>2560</v>
      </c>
    </row>
    <row r="9" spans="1:10" x14ac:dyDescent="0.55000000000000004">
      <c r="A9" s="27">
        <v>3</v>
      </c>
      <c r="B9" s="35">
        <v>5501504021</v>
      </c>
      <c r="C9" s="36" t="s">
        <v>198</v>
      </c>
      <c r="D9" s="36" t="s">
        <v>55</v>
      </c>
      <c r="E9" s="36" t="s">
        <v>56</v>
      </c>
      <c r="F9" s="28" t="s">
        <v>1</v>
      </c>
      <c r="G9" s="30" t="s">
        <v>177</v>
      </c>
      <c r="H9" s="38">
        <v>25</v>
      </c>
      <c r="I9" s="38" t="s">
        <v>50</v>
      </c>
      <c r="J9" s="38">
        <v>2561</v>
      </c>
    </row>
    <row r="10" spans="1:10" x14ac:dyDescent="0.55000000000000004">
      <c r="A10" s="61">
        <v>4</v>
      </c>
      <c r="B10" s="35">
        <v>5501504025</v>
      </c>
      <c r="C10" s="36" t="s">
        <v>199</v>
      </c>
      <c r="D10" s="36" t="s">
        <v>57</v>
      </c>
      <c r="E10" s="36" t="s">
        <v>58</v>
      </c>
      <c r="F10" s="28" t="s">
        <v>1</v>
      </c>
      <c r="G10" s="30" t="s">
        <v>177</v>
      </c>
      <c r="H10" s="38">
        <v>25</v>
      </c>
      <c r="I10" s="38" t="s">
        <v>50</v>
      </c>
      <c r="J10" s="38">
        <v>2561</v>
      </c>
    </row>
    <row r="11" spans="1:10" x14ac:dyDescent="0.55000000000000004">
      <c r="A11" s="61">
        <v>5</v>
      </c>
      <c r="B11" s="35">
        <v>5701504011</v>
      </c>
      <c r="C11" s="36" t="s">
        <v>200</v>
      </c>
      <c r="D11" s="36" t="s">
        <v>59</v>
      </c>
      <c r="E11" s="36" t="s">
        <v>60</v>
      </c>
      <c r="F11" s="28" t="s">
        <v>1</v>
      </c>
      <c r="G11" s="30" t="s">
        <v>177</v>
      </c>
      <c r="H11" s="38">
        <v>25</v>
      </c>
      <c r="I11" s="38" t="s">
        <v>50</v>
      </c>
      <c r="J11" s="38">
        <v>2561</v>
      </c>
    </row>
    <row r="12" spans="1:10" x14ac:dyDescent="0.55000000000000004">
      <c r="A12" s="27">
        <v>6</v>
      </c>
      <c r="B12" s="35">
        <v>5701504022</v>
      </c>
      <c r="C12" s="36" t="s">
        <v>201</v>
      </c>
      <c r="D12" s="36" t="s">
        <v>52</v>
      </c>
      <c r="E12" s="36" t="s">
        <v>61</v>
      </c>
      <c r="F12" s="28" t="s">
        <v>1</v>
      </c>
      <c r="G12" s="30" t="s">
        <v>177</v>
      </c>
      <c r="H12" s="38">
        <v>25</v>
      </c>
      <c r="I12" s="38" t="s">
        <v>50</v>
      </c>
      <c r="J12" s="38">
        <v>2561</v>
      </c>
    </row>
    <row r="13" spans="1:10" x14ac:dyDescent="0.55000000000000004">
      <c r="A13" s="61">
        <v>7</v>
      </c>
      <c r="B13" s="35">
        <v>5801504001</v>
      </c>
      <c r="C13" s="36" t="s">
        <v>202</v>
      </c>
      <c r="D13" s="36" t="s">
        <v>62</v>
      </c>
      <c r="E13" s="36" t="s">
        <v>63</v>
      </c>
      <c r="F13" s="28" t="s">
        <v>1</v>
      </c>
      <c r="G13" s="30" t="s">
        <v>177</v>
      </c>
      <c r="H13" s="38">
        <v>25</v>
      </c>
      <c r="I13" s="38" t="s">
        <v>50</v>
      </c>
      <c r="J13" s="38">
        <v>2561</v>
      </c>
    </row>
    <row r="14" spans="1:10" x14ac:dyDescent="0.55000000000000004">
      <c r="A14" s="61">
        <v>8</v>
      </c>
      <c r="B14" s="35">
        <v>5801504002</v>
      </c>
      <c r="C14" s="36" t="s">
        <v>203</v>
      </c>
      <c r="D14" s="36" t="s">
        <v>64</v>
      </c>
      <c r="E14" s="36" t="s">
        <v>65</v>
      </c>
      <c r="F14" s="28" t="s">
        <v>1</v>
      </c>
      <c r="G14" s="30" t="s">
        <v>177</v>
      </c>
      <c r="H14" s="38">
        <v>25</v>
      </c>
      <c r="I14" s="38" t="s">
        <v>50</v>
      </c>
      <c r="J14" s="38">
        <v>2561</v>
      </c>
    </row>
    <row r="15" spans="1:10" x14ac:dyDescent="0.55000000000000004">
      <c r="A15" s="27">
        <v>9</v>
      </c>
      <c r="B15" s="35">
        <v>5801504003</v>
      </c>
      <c r="C15" s="36" t="s">
        <v>204</v>
      </c>
      <c r="D15" s="36" t="s">
        <v>66</v>
      </c>
      <c r="E15" s="36" t="s">
        <v>67</v>
      </c>
      <c r="F15" s="28" t="s">
        <v>1</v>
      </c>
      <c r="G15" s="30" t="s">
        <v>177</v>
      </c>
      <c r="H15" s="38">
        <v>25</v>
      </c>
      <c r="I15" s="38" t="s">
        <v>50</v>
      </c>
      <c r="J15" s="38">
        <v>2561</v>
      </c>
    </row>
    <row r="16" spans="1:10" x14ac:dyDescent="0.55000000000000004">
      <c r="A16" s="61">
        <v>10</v>
      </c>
      <c r="B16" s="35">
        <v>5801504004</v>
      </c>
      <c r="C16" s="36" t="s">
        <v>68</v>
      </c>
      <c r="D16" s="36" t="s">
        <v>69</v>
      </c>
      <c r="E16" s="36" t="s">
        <v>70</v>
      </c>
      <c r="F16" s="28" t="s">
        <v>1</v>
      </c>
      <c r="G16" s="30" t="s">
        <v>177</v>
      </c>
      <c r="H16" s="38">
        <v>25</v>
      </c>
      <c r="I16" s="38" t="s">
        <v>50</v>
      </c>
      <c r="J16" s="38">
        <v>2561</v>
      </c>
    </row>
    <row r="17" spans="1:10" x14ac:dyDescent="0.55000000000000004">
      <c r="A17" s="61">
        <v>11</v>
      </c>
      <c r="B17" s="35">
        <v>5801504005</v>
      </c>
      <c r="C17" s="36" t="s">
        <v>71</v>
      </c>
      <c r="D17" s="36" t="s">
        <v>51</v>
      </c>
      <c r="E17" s="36" t="s">
        <v>72</v>
      </c>
      <c r="F17" s="28" t="s">
        <v>1</v>
      </c>
      <c r="G17" s="30" t="s">
        <v>177</v>
      </c>
      <c r="H17" s="38">
        <v>25</v>
      </c>
      <c r="I17" s="38" t="s">
        <v>50</v>
      </c>
      <c r="J17" s="38">
        <v>2561</v>
      </c>
    </row>
    <row r="18" spans="1:10" x14ac:dyDescent="0.55000000000000004">
      <c r="A18" s="27">
        <v>12</v>
      </c>
      <c r="B18" s="35">
        <v>5801504006</v>
      </c>
      <c r="C18" s="36" t="s">
        <v>205</v>
      </c>
      <c r="D18" s="36" t="s">
        <v>73</v>
      </c>
      <c r="E18" s="36" t="s">
        <v>74</v>
      </c>
      <c r="F18" s="28" t="s">
        <v>1</v>
      </c>
      <c r="G18" s="30" t="s">
        <v>177</v>
      </c>
      <c r="H18" s="38">
        <v>25</v>
      </c>
      <c r="I18" s="38" t="s">
        <v>50</v>
      </c>
      <c r="J18" s="38">
        <v>2561</v>
      </c>
    </row>
    <row r="19" spans="1:10" x14ac:dyDescent="0.55000000000000004">
      <c r="A19" s="61">
        <v>13</v>
      </c>
      <c r="B19" s="35">
        <v>5801504007</v>
      </c>
      <c r="C19" s="36" t="s">
        <v>75</v>
      </c>
      <c r="D19" s="36" t="s">
        <v>76</v>
      </c>
      <c r="E19" s="36" t="s">
        <v>77</v>
      </c>
      <c r="F19" s="28" t="s">
        <v>1</v>
      </c>
      <c r="G19" s="30" t="s">
        <v>177</v>
      </c>
      <c r="H19" s="38">
        <v>25</v>
      </c>
      <c r="I19" s="38" t="s">
        <v>50</v>
      </c>
      <c r="J19" s="38">
        <v>2561</v>
      </c>
    </row>
    <row r="20" spans="1:10" x14ac:dyDescent="0.55000000000000004">
      <c r="A20" s="61">
        <v>14</v>
      </c>
      <c r="B20" s="35">
        <v>5801504008</v>
      </c>
      <c r="C20" s="36" t="s">
        <v>78</v>
      </c>
      <c r="D20" s="36" t="s">
        <v>79</v>
      </c>
      <c r="E20" s="36" t="s">
        <v>80</v>
      </c>
      <c r="F20" s="28" t="s">
        <v>1</v>
      </c>
      <c r="G20" s="30" t="s">
        <v>177</v>
      </c>
      <c r="H20" s="38">
        <v>25</v>
      </c>
      <c r="I20" s="38" t="s">
        <v>50</v>
      </c>
      <c r="J20" s="38">
        <v>2561</v>
      </c>
    </row>
    <row r="21" spans="1:10" x14ac:dyDescent="0.55000000000000004">
      <c r="A21" s="27">
        <v>15</v>
      </c>
      <c r="B21" s="35">
        <v>5801504009</v>
      </c>
      <c r="C21" s="36" t="s">
        <v>206</v>
      </c>
      <c r="D21" s="36" t="s">
        <v>81</v>
      </c>
      <c r="E21" s="36" t="s">
        <v>82</v>
      </c>
      <c r="F21" s="28" t="s">
        <v>1</v>
      </c>
      <c r="G21" s="30" t="s">
        <v>177</v>
      </c>
      <c r="H21" s="38">
        <v>25</v>
      </c>
      <c r="I21" s="38" t="s">
        <v>50</v>
      </c>
      <c r="J21" s="38">
        <v>2561</v>
      </c>
    </row>
    <row r="22" spans="1:10" x14ac:dyDescent="0.55000000000000004">
      <c r="A22" s="61">
        <v>16</v>
      </c>
      <c r="B22" s="35">
        <v>5801504010</v>
      </c>
      <c r="C22" s="36" t="s">
        <v>83</v>
      </c>
      <c r="D22" s="36" t="s">
        <v>84</v>
      </c>
      <c r="E22" s="36" t="s">
        <v>85</v>
      </c>
      <c r="F22" s="28" t="s">
        <v>1</v>
      </c>
      <c r="G22" s="30" t="s">
        <v>177</v>
      </c>
      <c r="H22" s="38">
        <v>25</v>
      </c>
      <c r="I22" s="38" t="s">
        <v>50</v>
      </c>
      <c r="J22" s="38">
        <v>2561</v>
      </c>
    </row>
    <row r="23" spans="1:10" x14ac:dyDescent="0.55000000000000004">
      <c r="A23" s="61">
        <v>17</v>
      </c>
      <c r="B23" s="35">
        <v>5801504011</v>
      </c>
      <c r="C23" s="36" t="s">
        <v>207</v>
      </c>
      <c r="D23" s="36" t="s">
        <v>86</v>
      </c>
      <c r="E23" s="36" t="s">
        <v>87</v>
      </c>
      <c r="F23" s="28" t="s">
        <v>1</v>
      </c>
      <c r="G23" s="30" t="s">
        <v>177</v>
      </c>
      <c r="H23" s="38">
        <v>25</v>
      </c>
      <c r="I23" s="38" t="s">
        <v>50</v>
      </c>
      <c r="J23" s="38">
        <v>2561</v>
      </c>
    </row>
    <row r="24" spans="1:10" x14ac:dyDescent="0.55000000000000004">
      <c r="A24" s="27">
        <v>18</v>
      </c>
      <c r="B24" s="35">
        <v>5801504012</v>
      </c>
      <c r="C24" s="36" t="s">
        <v>208</v>
      </c>
      <c r="D24" s="36" t="s">
        <v>88</v>
      </c>
      <c r="E24" s="36" t="s">
        <v>89</v>
      </c>
      <c r="F24" s="28" t="s">
        <v>1</v>
      </c>
      <c r="G24" s="30" t="s">
        <v>177</v>
      </c>
      <c r="H24" s="38">
        <v>25</v>
      </c>
      <c r="I24" s="38" t="s">
        <v>50</v>
      </c>
      <c r="J24" s="38">
        <v>2561</v>
      </c>
    </row>
    <row r="25" spans="1:10" x14ac:dyDescent="0.55000000000000004">
      <c r="A25" s="61">
        <v>19</v>
      </c>
      <c r="B25" s="33">
        <v>5801504073</v>
      </c>
      <c r="C25" s="24" t="s">
        <v>209</v>
      </c>
      <c r="D25" s="24" t="s">
        <v>90</v>
      </c>
      <c r="E25" s="34" t="s">
        <v>91</v>
      </c>
      <c r="F25" s="32" t="s">
        <v>178</v>
      </c>
      <c r="G25" s="30" t="s">
        <v>176</v>
      </c>
      <c r="H25" s="38">
        <v>25</v>
      </c>
      <c r="I25" s="38" t="s">
        <v>50</v>
      </c>
      <c r="J25" s="38">
        <v>2561</v>
      </c>
    </row>
    <row r="26" spans="1:10" x14ac:dyDescent="0.55000000000000004">
      <c r="A26" s="61">
        <v>20</v>
      </c>
      <c r="B26" s="33">
        <v>5801504074</v>
      </c>
      <c r="C26" s="24" t="s">
        <v>179</v>
      </c>
      <c r="D26" s="24" t="s">
        <v>92</v>
      </c>
      <c r="E26" s="34" t="s">
        <v>93</v>
      </c>
      <c r="F26" s="32" t="s">
        <v>178</v>
      </c>
      <c r="G26" s="30" t="s">
        <v>176</v>
      </c>
      <c r="H26" s="38">
        <v>25</v>
      </c>
      <c r="I26" s="38" t="s">
        <v>50</v>
      </c>
      <c r="J26" s="38">
        <v>2561</v>
      </c>
    </row>
    <row r="27" spans="1:10" x14ac:dyDescent="0.55000000000000004">
      <c r="A27" s="27">
        <v>21</v>
      </c>
      <c r="B27" s="33">
        <v>5801504079</v>
      </c>
      <c r="C27" s="36" t="s">
        <v>210</v>
      </c>
      <c r="D27" s="24" t="s">
        <v>94</v>
      </c>
      <c r="E27" s="34" t="s">
        <v>95</v>
      </c>
      <c r="F27" s="32" t="s">
        <v>178</v>
      </c>
      <c r="G27" s="30" t="s">
        <v>176</v>
      </c>
      <c r="H27" s="38">
        <v>25</v>
      </c>
      <c r="I27" s="38" t="s">
        <v>50</v>
      </c>
      <c r="J27" s="38">
        <v>2561</v>
      </c>
    </row>
    <row r="28" spans="1:10" x14ac:dyDescent="0.55000000000000004">
      <c r="A28" s="61">
        <v>22</v>
      </c>
      <c r="B28" s="33">
        <v>5801504080</v>
      </c>
      <c r="C28" s="24" t="s">
        <v>180</v>
      </c>
      <c r="D28" s="24" t="s">
        <v>96</v>
      </c>
      <c r="E28" s="34" t="s">
        <v>97</v>
      </c>
      <c r="F28" s="32" t="s">
        <v>178</v>
      </c>
      <c r="G28" s="30" t="s">
        <v>176</v>
      </c>
      <c r="H28" s="38">
        <v>25</v>
      </c>
      <c r="I28" s="38" t="s">
        <v>50</v>
      </c>
      <c r="J28" s="38">
        <v>2561</v>
      </c>
    </row>
    <row r="29" spans="1:10" x14ac:dyDescent="0.55000000000000004">
      <c r="A29" s="61">
        <v>23</v>
      </c>
      <c r="B29" s="33">
        <v>5801504081</v>
      </c>
      <c r="C29" s="24" t="s">
        <v>211</v>
      </c>
      <c r="D29" s="24" t="s">
        <v>98</v>
      </c>
      <c r="E29" s="34" t="s">
        <v>99</v>
      </c>
      <c r="F29" s="32" t="s">
        <v>178</v>
      </c>
      <c r="G29" s="30" t="s">
        <v>176</v>
      </c>
      <c r="H29" s="38">
        <v>25</v>
      </c>
      <c r="I29" s="38" t="s">
        <v>50</v>
      </c>
      <c r="J29" s="38">
        <v>2561</v>
      </c>
    </row>
    <row r="30" spans="1:10" x14ac:dyDescent="0.55000000000000004">
      <c r="A30" s="27">
        <v>24</v>
      </c>
      <c r="B30" s="33">
        <v>5801504082</v>
      </c>
      <c r="C30" s="24" t="s">
        <v>212</v>
      </c>
      <c r="D30" s="24" t="s">
        <v>181</v>
      </c>
      <c r="E30" s="24" t="s">
        <v>100</v>
      </c>
      <c r="F30" s="32" t="s">
        <v>178</v>
      </c>
      <c r="G30" s="30" t="s">
        <v>176</v>
      </c>
      <c r="H30" s="38">
        <v>25</v>
      </c>
      <c r="I30" s="38" t="s">
        <v>50</v>
      </c>
      <c r="J30" s="38">
        <v>2561</v>
      </c>
    </row>
    <row r="31" spans="1:10" x14ac:dyDescent="0.55000000000000004">
      <c r="A31" s="61">
        <v>25</v>
      </c>
      <c r="B31" s="33">
        <v>5801504083</v>
      </c>
      <c r="C31" s="24" t="s">
        <v>182</v>
      </c>
      <c r="D31" s="24" t="s">
        <v>101</v>
      </c>
      <c r="E31" s="24" t="s">
        <v>102</v>
      </c>
      <c r="F31" s="32" t="s">
        <v>178</v>
      </c>
      <c r="G31" s="30" t="s">
        <v>176</v>
      </c>
      <c r="H31" s="38">
        <v>25</v>
      </c>
      <c r="I31" s="38" t="s">
        <v>50</v>
      </c>
      <c r="J31" s="38">
        <v>2561</v>
      </c>
    </row>
    <row r="32" spans="1:10" x14ac:dyDescent="0.55000000000000004">
      <c r="A32" s="61">
        <v>26</v>
      </c>
      <c r="B32" s="33">
        <v>5801504084</v>
      </c>
      <c r="C32" s="24" t="s">
        <v>213</v>
      </c>
      <c r="D32" s="24" t="s">
        <v>103</v>
      </c>
      <c r="E32" s="24" t="s">
        <v>183</v>
      </c>
      <c r="F32" s="32" t="s">
        <v>178</v>
      </c>
      <c r="G32" s="30" t="s">
        <v>176</v>
      </c>
      <c r="H32" s="38">
        <v>25</v>
      </c>
      <c r="I32" s="38" t="s">
        <v>50</v>
      </c>
      <c r="J32" s="38">
        <v>2561</v>
      </c>
    </row>
    <row r="33" spans="1:10" x14ac:dyDescent="0.55000000000000004">
      <c r="A33" s="27">
        <v>27</v>
      </c>
      <c r="B33" s="33">
        <v>5801504088</v>
      </c>
      <c r="C33" s="24" t="s">
        <v>184</v>
      </c>
      <c r="D33" s="24" t="s">
        <v>104</v>
      </c>
      <c r="E33" s="24" t="s">
        <v>105</v>
      </c>
      <c r="F33" s="32" t="s">
        <v>178</v>
      </c>
      <c r="G33" s="30" t="s">
        <v>176</v>
      </c>
      <c r="H33" s="38">
        <v>25</v>
      </c>
      <c r="I33" s="38" t="s">
        <v>50</v>
      </c>
      <c r="J33" s="38">
        <v>2561</v>
      </c>
    </row>
    <row r="34" spans="1:10" x14ac:dyDescent="0.55000000000000004">
      <c r="A34" s="61">
        <v>28</v>
      </c>
      <c r="B34" s="33">
        <v>5801504091</v>
      </c>
      <c r="C34" s="24" t="s">
        <v>214</v>
      </c>
      <c r="D34" s="24" t="s">
        <v>106</v>
      </c>
      <c r="E34" s="24" t="s">
        <v>105</v>
      </c>
      <c r="F34" s="32" t="s">
        <v>178</v>
      </c>
      <c r="G34" s="30" t="s">
        <v>176</v>
      </c>
      <c r="H34" s="38">
        <v>25</v>
      </c>
      <c r="I34" s="38" t="s">
        <v>50</v>
      </c>
      <c r="J34" s="38">
        <v>2561</v>
      </c>
    </row>
    <row r="35" spans="1:10" x14ac:dyDescent="0.55000000000000004">
      <c r="A35" s="61">
        <v>29</v>
      </c>
      <c r="B35" s="33">
        <v>5801504092</v>
      </c>
      <c r="C35" s="24" t="s">
        <v>185</v>
      </c>
      <c r="D35" s="24" t="s">
        <v>107</v>
      </c>
      <c r="E35" s="24" t="s">
        <v>108</v>
      </c>
      <c r="F35" s="32" t="s">
        <v>178</v>
      </c>
      <c r="G35" s="30" t="s">
        <v>176</v>
      </c>
      <c r="H35" s="38">
        <v>25</v>
      </c>
      <c r="I35" s="38" t="s">
        <v>50</v>
      </c>
      <c r="J35" s="38">
        <v>2561</v>
      </c>
    </row>
    <row r="36" spans="1:10" x14ac:dyDescent="0.55000000000000004">
      <c r="A36" s="27">
        <v>30</v>
      </c>
      <c r="B36" s="33">
        <v>5801504094</v>
      </c>
      <c r="C36" s="24" t="s">
        <v>109</v>
      </c>
      <c r="D36" s="24" t="s">
        <v>53</v>
      </c>
      <c r="E36" s="24" t="s">
        <v>110</v>
      </c>
      <c r="F36" s="32" t="s">
        <v>178</v>
      </c>
      <c r="G36" s="30" t="s">
        <v>176</v>
      </c>
      <c r="H36" s="38">
        <v>25</v>
      </c>
      <c r="I36" s="38" t="s">
        <v>50</v>
      </c>
      <c r="J36" s="38">
        <v>2561</v>
      </c>
    </row>
    <row r="37" spans="1:10" x14ac:dyDescent="0.55000000000000004">
      <c r="A37" s="61">
        <v>31</v>
      </c>
      <c r="B37" s="33">
        <v>5801504095</v>
      </c>
      <c r="C37" s="24" t="s">
        <v>111</v>
      </c>
      <c r="D37" s="24" t="s">
        <v>54</v>
      </c>
      <c r="E37" s="24" t="s">
        <v>112</v>
      </c>
      <c r="F37" s="32" t="s">
        <v>178</v>
      </c>
      <c r="G37" s="30" t="s">
        <v>176</v>
      </c>
      <c r="H37" s="38">
        <v>25</v>
      </c>
      <c r="I37" s="38" t="s">
        <v>50</v>
      </c>
      <c r="J37" s="38">
        <v>2561</v>
      </c>
    </row>
    <row r="38" spans="1:10" x14ac:dyDescent="0.55000000000000004">
      <c r="A38" s="61">
        <v>32</v>
      </c>
      <c r="B38" s="33">
        <v>5801504096</v>
      </c>
      <c r="C38" s="24" t="s">
        <v>113</v>
      </c>
      <c r="D38" s="24" t="s">
        <v>114</v>
      </c>
      <c r="E38" s="24" t="s">
        <v>186</v>
      </c>
      <c r="F38" s="32" t="s">
        <v>178</v>
      </c>
      <c r="G38" s="30" t="s">
        <v>176</v>
      </c>
      <c r="H38" s="38">
        <v>25</v>
      </c>
      <c r="I38" s="38" t="s">
        <v>50</v>
      </c>
      <c r="J38" s="38">
        <v>2561</v>
      </c>
    </row>
    <row r="39" spans="1:10" x14ac:dyDescent="0.55000000000000004">
      <c r="A39" s="27">
        <v>33</v>
      </c>
      <c r="B39" s="33">
        <v>5801504098</v>
      </c>
      <c r="C39" s="24" t="s">
        <v>115</v>
      </c>
      <c r="D39" s="24" t="s">
        <v>116</v>
      </c>
      <c r="E39" s="24" t="s">
        <v>187</v>
      </c>
      <c r="F39" s="32" t="s">
        <v>178</v>
      </c>
      <c r="G39" s="30" t="s">
        <v>176</v>
      </c>
      <c r="H39" s="38">
        <v>25</v>
      </c>
      <c r="I39" s="38" t="s">
        <v>50</v>
      </c>
      <c r="J39" s="38">
        <v>2561</v>
      </c>
    </row>
    <row r="40" spans="1:10" x14ac:dyDescent="0.55000000000000004">
      <c r="A40" s="61">
        <v>34</v>
      </c>
      <c r="B40" s="33">
        <v>5801504099</v>
      </c>
      <c r="C40" s="24" t="s">
        <v>117</v>
      </c>
      <c r="D40" s="24" t="s">
        <v>103</v>
      </c>
      <c r="E40" s="24" t="s">
        <v>118</v>
      </c>
      <c r="F40" s="32" t="s">
        <v>178</v>
      </c>
      <c r="G40" s="30" t="s">
        <v>176</v>
      </c>
      <c r="H40" s="38">
        <v>25</v>
      </c>
      <c r="I40" s="38" t="s">
        <v>50</v>
      </c>
      <c r="J40" s="38">
        <v>2561</v>
      </c>
    </row>
    <row r="41" spans="1:10" x14ac:dyDescent="0.55000000000000004">
      <c r="A41" s="61">
        <v>35</v>
      </c>
      <c r="B41" s="33">
        <v>5801504100</v>
      </c>
      <c r="C41" s="24" t="s">
        <v>119</v>
      </c>
      <c r="D41" s="24" t="s">
        <v>104</v>
      </c>
      <c r="E41" s="24" t="s">
        <v>216</v>
      </c>
      <c r="F41" s="32" t="s">
        <v>178</v>
      </c>
      <c r="G41" s="30" t="s">
        <v>176</v>
      </c>
      <c r="H41" s="38">
        <v>25</v>
      </c>
      <c r="I41" s="38" t="s">
        <v>50</v>
      </c>
      <c r="J41" s="38">
        <v>2561</v>
      </c>
    </row>
    <row r="42" spans="1:10" x14ac:dyDescent="0.55000000000000004">
      <c r="A42" s="27">
        <v>36</v>
      </c>
      <c r="B42" s="33">
        <v>5801504101</v>
      </c>
      <c r="C42" s="24" t="s">
        <v>120</v>
      </c>
      <c r="D42" s="24" t="s">
        <v>121</v>
      </c>
      <c r="E42" s="24" t="s">
        <v>188</v>
      </c>
      <c r="F42" s="32" t="s">
        <v>178</v>
      </c>
      <c r="G42" s="30" t="s">
        <v>176</v>
      </c>
      <c r="H42" s="38">
        <v>25</v>
      </c>
      <c r="I42" s="38" t="s">
        <v>50</v>
      </c>
      <c r="J42" s="38">
        <v>2561</v>
      </c>
    </row>
    <row r="43" spans="1:10" x14ac:dyDescent="0.55000000000000004">
      <c r="A43" s="61">
        <v>37</v>
      </c>
      <c r="B43" s="33">
        <v>5801504104</v>
      </c>
      <c r="C43" s="24" t="s">
        <v>122</v>
      </c>
      <c r="D43" s="24" t="s">
        <v>123</v>
      </c>
      <c r="E43" s="24" t="s">
        <v>124</v>
      </c>
      <c r="F43" s="32" t="s">
        <v>178</v>
      </c>
      <c r="G43" s="30" t="s">
        <v>176</v>
      </c>
      <c r="H43" s="38">
        <v>25</v>
      </c>
      <c r="I43" s="38" t="s">
        <v>50</v>
      </c>
      <c r="J43" s="38">
        <v>2561</v>
      </c>
    </row>
    <row r="44" spans="1:10" x14ac:dyDescent="0.55000000000000004">
      <c r="A44" s="61">
        <v>38</v>
      </c>
      <c r="B44" s="37">
        <v>5701504032</v>
      </c>
      <c r="C44" s="31" t="s">
        <v>125</v>
      </c>
      <c r="D44" s="31" t="s">
        <v>126</v>
      </c>
      <c r="E44" s="31" t="s">
        <v>127</v>
      </c>
      <c r="F44" s="31" t="s">
        <v>20</v>
      </c>
      <c r="G44" s="30" t="s">
        <v>176</v>
      </c>
      <c r="H44" s="38">
        <v>25</v>
      </c>
      <c r="I44" s="38" t="s">
        <v>50</v>
      </c>
      <c r="J44" s="38">
        <v>2561</v>
      </c>
    </row>
    <row r="45" spans="1:10" x14ac:dyDescent="0.55000000000000004">
      <c r="A45" s="27">
        <v>39</v>
      </c>
      <c r="B45" s="37">
        <v>5701504035</v>
      </c>
      <c r="C45" s="31" t="s">
        <v>215</v>
      </c>
      <c r="D45" s="31" t="s">
        <v>128</v>
      </c>
      <c r="E45" s="31" t="s">
        <v>129</v>
      </c>
      <c r="F45" s="31" t="s">
        <v>20</v>
      </c>
      <c r="G45" s="30" t="s">
        <v>176</v>
      </c>
      <c r="H45" s="38">
        <v>25</v>
      </c>
      <c r="I45" s="38" t="s">
        <v>50</v>
      </c>
      <c r="J45" s="38">
        <v>2561</v>
      </c>
    </row>
    <row r="46" spans="1:10" x14ac:dyDescent="0.55000000000000004">
      <c r="A46" s="61">
        <v>40</v>
      </c>
      <c r="B46" s="37">
        <v>5701504045</v>
      </c>
      <c r="C46" s="31" t="s">
        <v>130</v>
      </c>
      <c r="D46" s="31" t="s">
        <v>189</v>
      </c>
      <c r="E46" s="31" t="s">
        <v>131</v>
      </c>
      <c r="F46" s="31" t="s">
        <v>20</v>
      </c>
      <c r="G46" s="30" t="s">
        <v>176</v>
      </c>
      <c r="H46" s="38">
        <v>25</v>
      </c>
      <c r="I46" s="38" t="s">
        <v>50</v>
      </c>
      <c r="J46" s="38">
        <v>2561</v>
      </c>
    </row>
    <row r="48" spans="1:10" ht="27.75" x14ac:dyDescent="0.65">
      <c r="A48" s="70" t="s">
        <v>26</v>
      </c>
      <c r="B48" s="70"/>
      <c r="C48" s="70"/>
      <c r="D48" s="70"/>
      <c r="E48" s="70"/>
      <c r="F48" s="70"/>
      <c r="G48" s="70"/>
      <c r="H48" s="70"/>
      <c r="I48" s="70"/>
      <c r="J48" s="70"/>
    </row>
    <row r="49" spans="1:10" ht="27.75" x14ac:dyDescent="0.65">
      <c r="A49" s="8"/>
      <c r="B49" s="9"/>
      <c r="C49" s="9"/>
      <c r="D49" s="9"/>
      <c r="E49" s="9"/>
    </row>
    <row r="50" spans="1:10" ht="16.5" customHeight="1" x14ac:dyDescent="0.65">
      <c r="A50" s="8"/>
      <c r="B50" s="9"/>
      <c r="C50" s="9"/>
      <c r="D50" s="9"/>
      <c r="E50" s="9"/>
    </row>
    <row r="51" spans="1:10" ht="27.75" x14ac:dyDescent="0.65">
      <c r="A51" s="70" t="s">
        <v>27</v>
      </c>
      <c r="B51" s="70"/>
      <c r="C51" s="70"/>
      <c r="D51" s="70"/>
      <c r="E51" s="70"/>
      <c r="F51" s="70"/>
      <c r="G51" s="70"/>
      <c r="H51" s="70"/>
      <c r="I51" s="70"/>
      <c r="J51" s="70"/>
    </row>
    <row r="52" spans="1:10" ht="27.75" x14ac:dyDescent="0.65">
      <c r="A52" s="70" t="s">
        <v>28</v>
      </c>
      <c r="B52" s="70"/>
      <c r="C52" s="70"/>
      <c r="D52" s="70"/>
      <c r="E52" s="70"/>
      <c r="F52" s="70"/>
      <c r="G52" s="70"/>
      <c r="H52" s="70"/>
      <c r="I52" s="70"/>
      <c r="J52" s="70"/>
    </row>
  </sheetData>
  <mergeCells count="7">
    <mergeCell ref="A48:J48"/>
    <mergeCell ref="A51:J51"/>
    <mergeCell ref="A52:J52"/>
    <mergeCell ref="A1:J1"/>
    <mergeCell ref="A4:J4"/>
    <mergeCell ref="A2:J2"/>
    <mergeCell ref="A3:J3"/>
  </mergeCells>
  <phoneticPr fontId="5" type="noConversion"/>
  <pageMargins left="0.78598484848484851" right="0.2746212121212121" top="0.56000000000000005" bottom="0.59055118110236227" header="0.31496062992125984" footer="0.31496062992125984"/>
  <pageSetup paperSize="9" orientation="landscape" r:id="rId1"/>
  <headerFooter>
    <oddHeader>&amp;R&amp;"TH SarabunPSK,ธรรมดา"&amp;16&amp;P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J34"/>
  <sheetViews>
    <sheetView view="pageBreakPreview" zoomScale="110" zoomScaleNormal="130" zoomScaleSheetLayoutView="110" zoomScalePageLayoutView="110" workbookViewId="0">
      <selection activeCell="E25" sqref="E25"/>
    </sheetView>
  </sheetViews>
  <sheetFormatPr defaultRowHeight="24.75" customHeight="1" x14ac:dyDescent="0.55000000000000004"/>
  <cols>
    <col min="1" max="1" width="4.75" style="64" customWidth="1"/>
    <col min="2" max="2" width="11.625" style="65" customWidth="1"/>
    <col min="3" max="3" width="19.875" style="66" customWidth="1"/>
    <col min="4" max="4" width="16.625" style="66" customWidth="1"/>
    <col min="5" max="5" width="17.625" style="66" customWidth="1"/>
    <col min="6" max="6" width="19.25" style="66" customWidth="1"/>
    <col min="7" max="7" width="6.5" style="54" customWidth="1"/>
    <col min="8" max="8" width="8.5" style="54" customWidth="1"/>
    <col min="9" max="9" width="10.25" style="54" customWidth="1"/>
    <col min="10" max="10" width="9" style="54"/>
    <col min="11" max="11" width="14.75" style="54" customWidth="1"/>
    <col min="12" max="16384" width="9" style="54"/>
  </cols>
  <sheetData>
    <row r="1" spans="1:10" ht="31.5" customHeight="1" x14ac:dyDescent="0.7">
      <c r="A1" s="81" t="s">
        <v>193</v>
      </c>
      <c r="B1" s="81"/>
      <c r="C1" s="81"/>
      <c r="D1" s="81"/>
      <c r="E1" s="81"/>
      <c r="F1" s="81"/>
      <c r="G1" s="81"/>
      <c r="H1" s="81"/>
      <c r="I1" s="81"/>
      <c r="J1" s="53"/>
    </row>
    <row r="2" spans="1:10" ht="31.5" customHeight="1" x14ac:dyDescent="0.7">
      <c r="A2" s="81" t="s">
        <v>46</v>
      </c>
      <c r="B2" s="81"/>
      <c r="C2" s="81"/>
      <c r="D2" s="81"/>
      <c r="E2" s="81"/>
      <c r="F2" s="81"/>
      <c r="G2" s="81"/>
      <c r="H2" s="81"/>
      <c r="I2" s="81"/>
      <c r="J2" s="53"/>
    </row>
    <row r="3" spans="1:10" ht="31.5" customHeight="1" x14ac:dyDescent="0.7">
      <c r="A3" s="81" t="s">
        <v>176</v>
      </c>
      <c r="B3" s="81"/>
      <c r="C3" s="81"/>
      <c r="D3" s="81"/>
      <c r="E3" s="81"/>
      <c r="F3" s="81"/>
      <c r="G3" s="81"/>
      <c r="H3" s="81"/>
      <c r="I3" s="81"/>
      <c r="J3" s="53"/>
    </row>
    <row r="4" spans="1:10" ht="30" customHeight="1" x14ac:dyDescent="0.7">
      <c r="A4" s="81" t="s">
        <v>16</v>
      </c>
      <c r="B4" s="81"/>
      <c r="C4" s="81"/>
      <c r="D4" s="81"/>
      <c r="E4" s="81"/>
      <c r="F4" s="81"/>
      <c r="G4" s="81"/>
      <c r="H4" s="81"/>
      <c r="I4" s="81"/>
      <c r="J4" s="53"/>
    </row>
    <row r="6" spans="1:10" ht="24.75" customHeight="1" x14ac:dyDescent="0.55000000000000004">
      <c r="A6" s="55" t="s">
        <v>8</v>
      </c>
      <c r="B6" s="55" t="s">
        <v>175</v>
      </c>
      <c r="C6" s="56" t="s">
        <v>9</v>
      </c>
      <c r="D6" s="56" t="s">
        <v>11</v>
      </c>
      <c r="E6" s="56" t="s">
        <v>12</v>
      </c>
      <c r="F6" s="56" t="s">
        <v>25</v>
      </c>
      <c r="G6" s="56" t="s">
        <v>13</v>
      </c>
      <c r="H6" s="56" t="s">
        <v>14</v>
      </c>
      <c r="I6" s="56" t="s">
        <v>15</v>
      </c>
    </row>
    <row r="7" spans="1:10" ht="24.75" customHeight="1" x14ac:dyDescent="0.55000000000000004">
      <c r="A7" s="22">
        <v>1</v>
      </c>
      <c r="B7" s="23">
        <v>5401504701</v>
      </c>
      <c r="C7" s="57" t="s">
        <v>43</v>
      </c>
      <c r="D7" s="57" t="s">
        <v>44</v>
      </c>
      <c r="E7" s="57" t="s">
        <v>20</v>
      </c>
      <c r="F7" s="57" t="s">
        <v>176</v>
      </c>
      <c r="G7" s="58">
        <v>27</v>
      </c>
      <c r="H7" s="58" t="s">
        <v>39</v>
      </c>
      <c r="I7" s="58">
        <v>2560</v>
      </c>
    </row>
    <row r="8" spans="1:10" ht="24.75" customHeight="1" x14ac:dyDescent="0.55000000000000004">
      <c r="A8" s="42">
        <v>2</v>
      </c>
      <c r="B8" s="44">
        <v>5801504078</v>
      </c>
      <c r="C8" s="45" t="s">
        <v>133</v>
      </c>
      <c r="D8" s="29" t="s">
        <v>134</v>
      </c>
      <c r="E8" s="32" t="s">
        <v>135</v>
      </c>
      <c r="F8" s="43" t="s">
        <v>176</v>
      </c>
      <c r="G8" s="41">
        <v>25</v>
      </c>
      <c r="H8" s="41" t="s">
        <v>50</v>
      </c>
      <c r="I8" s="41">
        <v>2561</v>
      </c>
    </row>
    <row r="9" spans="1:10" ht="24.75" customHeight="1" x14ac:dyDescent="0.55000000000000004">
      <c r="A9" s="42">
        <v>3</v>
      </c>
      <c r="B9" s="44">
        <v>5801504109</v>
      </c>
      <c r="C9" s="45" t="s">
        <v>136</v>
      </c>
      <c r="D9" s="26" t="s">
        <v>137</v>
      </c>
      <c r="E9" s="32" t="s">
        <v>135</v>
      </c>
      <c r="F9" s="43" t="s">
        <v>176</v>
      </c>
      <c r="G9" s="41">
        <v>25</v>
      </c>
      <c r="H9" s="41" t="s">
        <v>50</v>
      </c>
      <c r="I9" s="41">
        <v>2561</v>
      </c>
    </row>
    <row r="10" spans="1:10" ht="24.75" customHeight="1" x14ac:dyDescent="0.55000000000000004">
      <c r="A10" s="22">
        <v>4</v>
      </c>
      <c r="B10" s="44">
        <v>5801504108</v>
      </c>
      <c r="C10" s="45" t="s">
        <v>138</v>
      </c>
      <c r="D10" s="26" t="s">
        <v>139</v>
      </c>
      <c r="E10" s="32" t="s">
        <v>135</v>
      </c>
      <c r="F10" s="43" t="s">
        <v>176</v>
      </c>
      <c r="G10" s="41">
        <v>25</v>
      </c>
      <c r="H10" s="41" t="s">
        <v>50</v>
      </c>
      <c r="I10" s="41">
        <v>2561</v>
      </c>
    </row>
    <row r="11" spans="1:10" ht="24.75" customHeight="1" x14ac:dyDescent="0.55000000000000004">
      <c r="A11" s="42">
        <v>5</v>
      </c>
      <c r="B11" s="44">
        <v>5801504111</v>
      </c>
      <c r="C11" s="45" t="s">
        <v>140</v>
      </c>
      <c r="D11" s="25" t="s">
        <v>141</v>
      </c>
      <c r="E11" s="32" t="s">
        <v>135</v>
      </c>
      <c r="F11" s="43" t="s">
        <v>176</v>
      </c>
      <c r="G11" s="41">
        <v>25</v>
      </c>
      <c r="H11" s="41" t="s">
        <v>50</v>
      </c>
      <c r="I11" s="41">
        <v>2561</v>
      </c>
    </row>
    <row r="12" spans="1:10" ht="24.75" customHeight="1" x14ac:dyDescent="0.55000000000000004">
      <c r="A12" s="42">
        <v>6</v>
      </c>
      <c r="B12" s="36">
        <v>5501504096</v>
      </c>
      <c r="C12" s="36" t="s">
        <v>195</v>
      </c>
      <c r="D12" s="46" t="s">
        <v>142</v>
      </c>
      <c r="E12" s="28" t="s">
        <v>20</v>
      </c>
      <c r="F12" s="43" t="s">
        <v>176</v>
      </c>
      <c r="G12" s="41">
        <v>25</v>
      </c>
      <c r="H12" s="41" t="s">
        <v>50</v>
      </c>
      <c r="I12" s="41">
        <v>2561</v>
      </c>
    </row>
    <row r="13" spans="1:10" ht="24.75" customHeight="1" x14ac:dyDescent="0.55000000000000004">
      <c r="A13" s="22">
        <v>7</v>
      </c>
      <c r="B13" s="36">
        <v>5501504098</v>
      </c>
      <c r="C13" s="36" t="s">
        <v>143</v>
      </c>
      <c r="D13" s="36" t="s">
        <v>144</v>
      </c>
      <c r="E13" s="28" t="s">
        <v>20</v>
      </c>
      <c r="F13" s="43" t="s">
        <v>176</v>
      </c>
      <c r="G13" s="41">
        <v>25</v>
      </c>
      <c r="H13" s="41" t="s">
        <v>50</v>
      </c>
      <c r="I13" s="41">
        <v>2561</v>
      </c>
    </row>
    <row r="14" spans="1:10" ht="24.75" customHeight="1" x14ac:dyDescent="0.55000000000000004">
      <c r="A14" s="42">
        <v>8</v>
      </c>
      <c r="B14" s="36">
        <v>5501504099</v>
      </c>
      <c r="C14" s="36" t="s">
        <v>145</v>
      </c>
      <c r="D14" s="36" t="s">
        <v>146</v>
      </c>
      <c r="E14" s="28" t="s">
        <v>20</v>
      </c>
      <c r="F14" s="43" t="s">
        <v>176</v>
      </c>
      <c r="G14" s="41">
        <v>25</v>
      </c>
      <c r="H14" s="41" t="s">
        <v>50</v>
      </c>
      <c r="I14" s="41">
        <v>2561</v>
      </c>
    </row>
    <row r="15" spans="1:10" ht="24.75" customHeight="1" x14ac:dyDescent="0.55000000000000004">
      <c r="A15" s="42">
        <v>9</v>
      </c>
      <c r="B15" s="36">
        <v>5501504103</v>
      </c>
      <c r="C15" s="36" t="s">
        <v>194</v>
      </c>
      <c r="D15" s="36" t="s">
        <v>147</v>
      </c>
      <c r="E15" s="28" t="s">
        <v>20</v>
      </c>
      <c r="F15" s="43" t="s">
        <v>176</v>
      </c>
      <c r="G15" s="41">
        <v>25</v>
      </c>
      <c r="H15" s="41" t="s">
        <v>50</v>
      </c>
      <c r="I15" s="41">
        <v>2561</v>
      </c>
    </row>
    <row r="16" spans="1:10" ht="24.75" customHeight="1" x14ac:dyDescent="0.55000000000000004">
      <c r="A16" s="22">
        <v>10</v>
      </c>
      <c r="B16" s="36">
        <v>5501504110</v>
      </c>
      <c r="C16" s="36" t="s">
        <v>148</v>
      </c>
      <c r="D16" s="36" t="s">
        <v>149</v>
      </c>
      <c r="E16" s="28" t="s">
        <v>20</v>
      </c>
      <c r="F16" s="43" t="s">
        <v>176</v>
      </c>
      <c r="G16" s="41">
        <v>25</v>
      </c>
      <c r="H16" s="41" t="s">
        <v>50</v>
      </c>
      <c r="I16" s="41">
        <v>2561</v>
      </c>
    </row>
    <row r="17" spans="1:10" ht="24.75" customHeight="1" x14ac:dyDescent="0.55000000000000004">
      <c r="A17" s="42">
        <v>11</v>
      </c>
      <c r="B17" s="36">
        <v>5701504056</v>
      </c>
      <c r="C17" s="36" t="s">
        <v>150</v>
      </c>
      <c r="D17" s="36" t="s">
        <v>151</v>
      </c>
      <c r="E17" s="28" t="s">
        <v>20</v>
      </c>
      <c r="F17" s="43" t="s">
        <v>176</v>
      </c>
      <c r="G17" s="41">
        <v>25</v>
      </c>
      <c r="H17" s="41" t="s">
        <v>50</v>
      </c>
      <c r="I17" s="41">
        <v>2561</v>
      </c>
    </row>
    <row r="18" spans="1:10" ht="24.75" customHeight="1" x14ac:dyDescent="0.55000000000000004">
      <c r="A18" s="42">
        <v>12</v>
      </c>
      <c r="B18" s="36">
        <v>5701504060</v>
      </c>
      <c r="C18" s="36" t="s">
        <v>152</v>
      </c>
      <c r="D18" s="36" t="s">
        <v>153</v>
      </c>
      <c r="E18" s="28" t="s">
        <v>20</v>
      </c>
      <c r="F18" s="43" t="s">
        <v>176</v>
      </c>
      <c r="G18" s="41">
        <v>25</v>
      </c>
      <c r="H18" s="41" t="s">
        <v>50</v>
      </c>
      <c r="I18" s="41">
        <v>2561</v>
      </c>
    </row>
    <row r="19" spans="1:10" ht="24.75" customHeight="1" x14ac:dyDescent="0.55000000000000004">
      <c r="A19" s="22">
        <v>13</v>
      </c>
      <c r="B19" s="36">
        <v>5701504061</v>
      </c>
      <c r="C19" s="36" t="s">
        <v>154</v>
      </c>
      <c r="D19" s="36" t="s">
        <v>155</v>
      </c>
      <c r="E19" s="28" t="s">
        <v>20</v>
      </c>
      <c r="F19" s="43" t="s">
        <v>176</v>
      </c>
      <c r="G19" s="41">
        <v>25</v>
      </c>
      <c r="H19" s="41" t="s">
        <v>50</v>
      </c>
      <c r="I19" s="41">
        <v>2561</v>
      </c>
    </row>
    <row r="20" spans="1:10" ht="24.75" customHeight="1" x14ac:dyDescent="0.55000000000000004">
      <c r="A20" s="42">
        <v>14</v>
      </c>
      <c r="B20" s="36">
        <v>5701504063</v>
      </c>
      <c r="C20" s="36" t="s">
        <v>156</v>
      </c>
      <c r="D20" s="36" t="s">
        <v>157</v>
      </c>
      <c r="E20" s="28" t="s">
        <v>20</v>
      </c>
      <c r="F20" s="43" t="s">
        <v>176</v>
      </c>
      <c r="G20" s="41">
        <v>25</v>
      </c>
      <c r="H20" s="41" t="s">
        <v>50</v>
      </c>
      <c r="I20" s="41">
        <v>2561</v>
      </c>
    </row>
    <row r="21" spans="1:10" ht="24.75" customHeight="1" x14ac:dyDescent="0.55000000000000004">
      <c r="A21" s="42">
        <v>15</v>
      </c>
      <c r="B21" s="36">
        <v>5701504064</v>
      </c>
      <c r="C21" s="36" t="s">
        <v>196</v>
      </c>
      <c r="D21" s="36" t="s">
        <v>158</v>
      </c>
      <c r="E21" s="28" t="s">
        <v>20</v>
      </c>
      <c r="F21" s="43" t="s">
        <v>176</v>
      </c>
      <c r="G21" s="41">
        <v>25</v>
      </c>
      <c r="H21" s="41" t="s">
        <v>50</v>
      </c>
      <c r="I21" s="41">
        <v>2561</v>
      </c>
    </row>
    <row r="22" spans="1:10" ht="24.75" customHeight="1" x14ac:dyDescent="0.55000000000000004">
      <c r="A22" s="22">
        <v>16</v>
      </c>
      <c r="B22" s="36">
        <v>5701504065</v>
      </c>
      <c r="C22" s="36" t="s">
        <v>159</v>
      </c>
      <c r="D22" s="36" t="s">
        <v>160</v>
      </c>
      <c r="E22" s="28" t="s">
        <v>20</v>
      </c>
      <c r="F22" s="43" t="s">
        <v>176</v>
      </c>
      <c r="G22" s="41">
        <v>25</v>
      </c>
      <c r="H22" s="41" t="s">
        <v>50</v>
      </c>
      <c r="I22" s="41">
        <v>2561</v>
      </c>
    </row>
    <row r="23" spans="1:10" ht="24.75" customHeight="1" x14ac:dyDescent="0.55000000000000004">
      <c r="A23" s="42">
        <v>17</v>
      </c>
      <c r="B23" s="36">
        <v>5701504073</v>
      </c>
      <c r="C23" s="36" t="s">
        <v>161</v>
      </c>
      <c r="D23" s="36" t="s">
        <v>162</v>
      </c>
      <c r="E23" s="28" t="s">
        <v>20</v>
      </c>
      <c r="F23" s="43" t="s">
        <v>176</v>
      </c>
      <c r="G23" s="41">
        <v>25</v>
      </c>
      <c r="H23" s="41" t="s">
        <v>50</v>
      </c>
      <c r="I23" s="41">
        <v>2561</v>
      </c>
    </row>
    <row r="24" spans="1:10" ht="24.75" customHeight="1" x14ac:dyDescent="0.55000000000000004">
      <c r="A24" s="42">
        <v>18</v>
      </c>
      <c r="B24" s="36">
        <v>5701504073</v>
      </c>
      <c r="C24" s="36" t="s">
        <v>163</v>
      </c>
      <c r="D24" s="36" t="s">
        <v>164</v>
      </c>
      <c r="E24" s="28" t="s">
        <v>20</v>
      </c>
      <c r="F24" s="43" t="s">
        <v>176</v>
      </c>
      <c r="G24" s="41">
        <v>25</v>
      </c>
      <c r="H24" s="41" t="s">
        <v>50</v>
      </c>
      <c r="I24" s="41">
        <v>2561</v>
      </c>
    </row>
    <row r="25" spans="1:10" ht="24.75" customHeight="1" x14ac:dyDescent="0.55000000000000004">
      <c r="A25" s="22">
        <v>19</v>
      </c>
      <c r="B25" s="36">
        <v>5701504079</v>
      </c>
      <c r="C25" s="36" t="s">
        <v>165</v>
      </c>
      <c r="D25" s="36" t="s">
        <v>166</v>
      </c>
      <c r="E25" s="28" t="s">
        <v>20</v>
      </c>
      <c r="F25" s="43" t="s">
        <v>176</v>
      </c>
      <c r="G25" s="41">
        <v>25</v>
      </c>
      <c r="H25" s="41" t="s">
        <v>50</v>
      </c>
      <c r="I25" s="41">
        <v>2561</v>
      </c>
    </row>
    <row r="26" spans="1:10" ht="24.75" customHeight="1" x14ac:dyDescent="0.55000000000000004">
      <c r="A26" s="42">
        <v>20</v>
      </c>
      <c r="B26" s="36">
        <v>5701504084</v>
      </c>
      <c r="C26" s="36" t="s">
        <v>197</v>
      </c>
      <c r="D26" s="36" t="s">
        <v>167</v>
      </c>
      <c r="E26" s="28" t="s">
        <v>20</v>
      </c>
      <c r="F26" s="43" t="s">
        <v>176</v>
      </c>
      <c r="G26" s="41">
        <v>25</v>
      </c>
      <c r="H26" s="41" t="s">
        <v>50</v>
      </c>
      <c r="I26" s="41">
        <v>2561</v>
      </c>
    </row>
    <row r="27" spans="1:10" ht="24.75" customHeight="1" x14ac:dyDescent="0.55000000000000004">
      <c r="A27" s="42">
        <v>21</v>
      </c>
      <c r="B27" s="36">
        <v>5701504086</v>
      </c>
      <c r="C27" s="36" t="s">
        <v>168</v>
      </c>
      <c r="D27" s="36" t="s">
        <v>169</v>
      </c>
      <c r="E27" s="28" t="s">
        <v>20</v>
      </c>
      <c r="F27" s="43" t="s">
        <v>176</v>
      </c>
      <c r="G27" s="41">
        <v>25</v>
      </c>
      <c r="H27" s="41" t="s">
        <v>50</v>
      </c>
      <c r="I27" s="41">
        <v>2561</v>
      </c>
    </row>
    <row r="28" spans="1:10" ht="24.75" customHeight="1" x14ac:dyDescent="0.55000000000000004">
      <c r="A28" s="22">
        <v>22</v>
      </c>
      <c r="B28" s="36">
        <v>5701504087</v>
      </c>
      <c r="C28" s="36" t="s">
        <v>170</v>
      </c>
      <c r="D28" s="36" t="s">
        <v>171</v>
      </c>
      <c r="E28" s="28" t="s">
        <v>20</v>
      </c>
      <c r="F28" s="43" t="s">
        <v>176</v>
      </c>
      <c r="G28" s="41">
        <v>25</v>
      </c>
      <c r="H28" s="41" t="s">
        <v>50</v>
      </c>
      <c r="I28" s="41">
        <v>2561</v>
      </c>
    </row>
    <row r="30" spans="1:10" ht="24.75" customHeight="1" x14ac:dyDescent="0.65">
      <c r="A30" s="70" t="s">
        <v>26</v>
      </c>
      <c r="B30" s="70"/>
      <c r="C30" s="70"/>
      <c r="D30" s="70"/>
      <c r="E30" s="70"/>
      <c r="F30" s="70"/>
      <c r="G30" s="70"/>
      <c r="H30" s="70"/>
      <c r="I30" s="70"/>
      <c r="J30" s="51"/>
    </row>
    <row r="31" spans="1:10" ht="24.75" customHeight="1" x14ac:dyDescent="0.65">
      <c r="A31" s="8"/>
      <c r="B31" s="9"/>
      <c r="C31" s="9"/>
      <c r="D31" s="9"/>
      <c r="E31" s="9"/>
      <c r="F31" s="62"/>
      <c r="G31" s="62"/>
      <c r="H31" s="63"/>
      <c r="I31" s="63"/>
      <c r="J31" s="63"/>
    </row>
    <row r="32" spans="1:10" ht="24.75" customHeight="1" x14ac:dyDescent="0.65">
      <c r="A32" s="8"/>
      <c r="B32" s="9"/>
      <c r="C32" s="9"/>
      <c r="D32" s="9"/>
      <c r="E32" s="9"/>
      <c r="F32" s="62"/>
      <c r="G32" s="62"/>
      <c r="H32" s="63"/>
      <c r="I32" s="63"/>
      <c r="J32" s="63"/>
    </row>
    <row r="33" spans="1:10" ht="24.75" customHeight="1" x14ac:dyDescent="0.65">
      <c r="A33" s="70" t="s">
        <v>27</v>
      </c>
      <c r="B33" s="70"/>
      <c r="C33" s="70"/>
      <c r="D33" s="70"/>
      <c r="E33" s="70"/>
      <c r="F33" s="70"/>
      <c r="G33" s="70"/>
      <c r="H33" s="70"/>
      <c r="I33" s="70"/>
      <c r="J33" s="52"/>
    </row>
    <row r="34" spans="1:10" ht="24.75" customHeight="1" x14ac:dyDescent="0.65">
      <c r="A34" s="70" t="s">
        <v>28</v>
      </c>
      <c r="B34" s="70"/>
      <c r="C34" s="70"/>
      <c r="D34" s="70"/>
      <c r="E34" s="70"/>
      <c r="F34" s="70"/>
      <c r="G34" s="70"/>
      <c r="H34" s="70"/>
      <c r="I34" s="70"/>
      <c r="J34" s="52"/>
    </row>
  </sheetData>
  <mergeCells count="7">
    <mergeCell ref="A30:I30"/>
    <mergeCell ref="A33:I33"/>
    <mergeCell ref="A34:I34"/>
    <mergeCell ref="A1:I1"/>
    <mergeCell ref="A4:I4"/>
    <mergeCell ref="A2:I2"/>
    <mergeCell ref="A3:I3"/>
  </mergeCells>
  <phoneticPr fontId="5" type="noConversion"/>
  <pageMargins left="0.89" right="0.39370078740157483" top="0.7" bottom="0.59055118110236227" header="0.31496062992125984" footer="0.31496062992125984"/>
  <pageSetup paperSize="9" orientation="landscape" r:id="rId1"/>
  <headerFooter>
    <oddHeader>&amp;R&amp;"TH SarabunPSK,ธรรมดา"&amp;16&amp;P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zoomScale="130" workbookViewId="0">
      <selection activeCell="H10" sqref="H10"/>
    </sheetView>
  </sheetViews>
  <sheetFormatPr defaultRowHeight="27" customHeight="1" x14ac:dyDescent="0.65"/>
  <cols>
    <col min="1" max="1" width="5.625" style="2" customWidth="1"/>
    <col min="2" max="2" width="29.125" style="3" customWidth="1"/>
    <col min="3" max="3" width="21.75" style="3" customWidth="1"/>
    <col min="4" max="4" width="8.125" style="1" customWidth="1"/>
    <col min="5" max="5" width="8" style="1" customWidth="1"/>
    <col min="6" max="6" width="10.875" style="1" customWidth="1"/>
    <col min="7" max="16384" width="9" style="1"/>
  </cols>
  <sheetData>
    <row r="1" spans="1:6" ht="27" customHeight="1" x14ac:dyDescent="0.65">
      <c r="A1" s="75" t="s">
        <v>174</v>
      </c>
      <c r="B1" s="75"/>
      <c r="C1" s="75"/>
      <c r="D1" s="75"/>
      <c r="E1" s="75"/>
      <c r="F1" s="75"/>
    </row>
    <row r="2" spans="1:6" ht="27" customHeight="1" x14ac:dyDescent="0.65">
      <c r="A2" s="75" t="s">
        <v>16</v>
      </c>
      <c r="B2" s="75"/>
      <c r="C2" s="75"/>
      <c r="D2" s="75"/>
      <c r="E2" s="75"/>
      <c r="F2" s="75"/>
    </row>
    <row r="3" spans="1:6" ht="27" customHeight="1" x14ac:dyDescent="0.65">
      <c r="A3" s="77" t="s">
        <v>8</v>
      </c>
      <c r="B3" s="77" t="s">
        <v>38</v>
      </c>
      <c r="C3" s="77" t="s">
        <v>12</v>
      </c>
      <c r="D3" s="79" t="s">
        <v>33</v>
      </c>
      <c r="E3" s="80"/>
      <c r="F3" s="77" t="s">
        <v>7</v>
      </c>
    </row>
    <row r="4" spans="1:6" ht="27" customHeight="1" x14ac:dyDescent="0.65">
      <c r="A4" s="78"/>
      <c r="B4" s="78"/>
      <c r="C4" s="78"/>
      <c r="D4" s="14" t="s">
        <v>5</v>
      </c>
      <c r="E4" s="15" t="s">
        <v>6</v>
      </c>
      <c r="F4" s="78"/>
    </row>
    <row r="5" spans="1:6" ht="27" customHeight="1" x14ac:dyDescent="0.65">
      <c r="A5" s="47">
        <v>1</v>
      </c>
      <c r="B5" s="12" t="s">
        <v>18</v>
      </c>
      <c r="C5" s="19" t="s">
        <v>19</v>
      </c>
      <c r="D5" s="49">
        <v>29</v>
      </c>
      <c r="E5" s="49">
        <v>57</v>
      </c>
      <c r="F5" s="49">
        <f t="shared" ref="F5:F15" si="0">SUM(D5:E5)</f>
        <v>86</v>
      </c>
    </row>
    <row r="6" spans="1:6" ht="27" customHeight="1" x14ac:dyDescent="0.65">
      <c r="A6" s="48"/>
      <c r="B6" s="13"/>
      <c r="C6" s="19" t="s">
        <v>17</v>
      </c>
      <c r="D6" s="49">
        <v>1</v>
      </c>
      <c r="E6" s="49">
        <v>6</v>
      </c>
      <c r="F6" s="49">
        <f t="shared" si="0"/>
        <v>7</v>
      </c>
    </row>
    <row r="7" spans="1:6" ht="27" customHeight="1" x14ac:dyDescent="0.65">
      <c r="A7" s="48"/>
      <c r="B7" s="13"/>
      <c r="C7" s="19" t="s">
        <v>36</v>
      </c>
      <c r="D7" s="49">
        <v>1</v>
      </c>
      <c r="E7" s="49">
        <v>3</v>
      </c>
      <c r="F7" s="49">
        <f t="shared" si="0"/>
        <v>4</v>
      </c>
    </row>
    <row r="8" spans="1:6" ht="27" customHeight="1" x14ac:dyDescent="0.65">
      <c r="A8" s="49">
        <v>2</v>
      </c>
      <c r="B8" s="18" t="s">
        <v>22</v>
      </c>
      <c r="C8" s="19" t="s">
        <v>24</v>
      </c>
      <c r="D8" s="49">
        <v>24</v>
      </c>
      <c r="E8" s="49">
        <v>24</v>
      </c>
      <c r="F8" s="49">
        <f t="shared" si="0"/>
        <v>48</v>
      </c>
    </row>
    <row r="9" spans="1:6" ht="27" customHeight="1" x14ac:dyDescent="0.65">
      <c r="A9" s="49">
        <v>3</v>
      </c>
      <c r="B9" s="18" t="s">
        <v>3</v>
      </c>
      <c r="C9" s="19" t="s">
        <v>2</v>
      </c>
      <c r="D9" s="49">
        <v>11</v>
      </c>
      <c r="E9" s="49">
        <v>19</v>
      </c>
      <c r="F9" s="49">
        <f t="shared" si="0"/>
        <v>30</v>
      </c>
    </row>
    <row r="10" spans="1:6" ht="27" customHeight="1" x14ac:dyDescent="0.65">
      <c r="A10" s="82">
        <v>4</v>
      </c>
      <c r="B10" s="83" t="s">
        <v>0</v>
      </c>
      <c r="C10" s="84" t="s">
        <v>20</v>
      </c>
      <c r="D10" s="82">
        <v>4</v>
      </c>
      <c r="E10" s="82">
        <v>19</v>
      </c>
      <c r="F10" s="82">
        <f t="shared" si="0"/>
        <v>23</v>
      </c>
    </row>
    <row r="11" spans="1:6" ht="27" customHeight="1" x14ac:dyDescent="0.65">
      <c r="A11" s="82"/>
      <c r="B11" s="83"/>
      <c r="C11" s="84" t="s">
        <v>1</v>
      </c>
      <c r="D11" s="82">
        <v>17</v>
      </c>
      <c r="E11" s="82"/>
      <c r="F11" s="82">
        <f t="shared" si="0"/>
        <v>17</v>
      </c>
    </row>
    <row r="12" spans="1:6" ht="27" customHeight="1" x14ac:dyDescent="0.65">
      <c r="A12" s="82"/>
      <c r="B12" s="83"/>
      <c r="C12" s="84" t="s">
        <v>135</v>
      </c>
      <c r="D12" s="82">
        <v>19</v>
      </c>
      <c r="E12" s="82">
        <v>4</v>
      </c>
      <c r="F12" s="82">
        <f t="shared" si="0"/>
        <v>23</v>
      </c>
    </row>
    <row r="13" spans="1:6" ht="27" customHeight="1" x14ac:dyDescent="0.65">
      <c r="A13" s="49">
        <v>5</v>
      </c>
      <c r="B13" s="18" t="s">
        <v>4</v>
      </c>
      <c r="C13" s="19" t="s">
        <v>31</v>
      </c>
      <c r="D13" s="49">
        <v>7</v>
      </c>
      <c r="E13" s="49">
        <v>11</v>
      </c>
      <c r="F13" s="49">
        <f t="shared" si="0"/>
        <v>18</v>
      </c>
    </row>
    <row r="14" spans="1:6" ht="27" customHeight="1" x14ac:dyDescent="0.65">
      <c r="A14" s="49">
        <v>6</v>
      </c>
      <c r="B14" s="18" t="s">
        <v>21</v>
      </c>
      <c r="C14" s="19" t="s">
        <v>19</v>
      </c>
      <c r="D14" s="49">
        <v>11</v>
      </c>
      <c r="E14" s="49">
        <v>7</v>
      </c>
      <c r="F14" s="49">
        <f t="shared" si="0"/>
        <v>18</v>
      </c>
    </row>
    <row r="15" spans="1:6" ht="27" customHeight="1" x14ac:dyDescent="0.65">
      <c r="A15" s="49">
        <v>7</v>
      </c>
      <c r="B15" s="18" t="s">
        <v>34</v>
      </c>
      <c r="C15" s="19" t="s">
        <v>35</v>
      </c>
      <c r="D15" s="49">
        <v>2</v>
      </c>
      <c r="E15" s="49"/>
      <c r="F15" s="49">
        <f t="shared" si="0"/>
        <v>2</v>
      </c>
    </row>
    <row r="16" spans="1:6" ht="27" customHeight="1" x14ac:dyDescent="0.65">
      <c r="A16" s="49">
        <v>8</v>
      </c>
      <c r="B16" s="18" t="s">
        <v>191</v>
      </c>
      <c r="C16" s="19" t="s">
        <v>24</v>
      </c>
      <c r="D16" s="49"/>
      <c r="E16" s="49">
        <v>3</v>
      </c>
      <c r="F16" s="49">
        <f>SUM(D16:E16)</f>
        <v>3</v>
      </c>
    </row>
    <row r="17" spans="1:6" ht="27" customHeight="1" x14ac:dyDescent="0.65">
      <c r="A17" s="49">
        <v>9</v>
      </c>
      <c r="B17" s="18" t="s">
        <v>37</v>
      </c>
      <c r="C17" s="19" t="s">
        <v>36</v>
      </c>
      <c r="D17" s="49">
        <v>6</v>
      </c>
      <c r="E17" s="49">
        <v>5</v>
      </c>
      <c r="F17" s="49">
        <f>SUM(D17:E17)</f>
        <v>11</v>
      </c>
    </row>
    <row r="18" spans="1:6" ht="27" customHeight="1" x14ac:dyDescent="0.65">
      <c r="A18" s="49">
        <v>10</v>
      </c>
      <c r="B18" s="18" t="s">
        <v>132</v>
      </c>
      <c r="C18" s="19" t="s">
        <v>190</v>
      </c>
      <c r="D18" s="49">
        <v>3</v>
      </c>
      <c r="E18" s="49">
        <v>3</v>
      </c>
      <c r="F18" s="49">
        <f>SUM(D18:E18)</f>
        <v>6</v>
      </c>
    </row>
    <row r="19" spans="1:6" ht="27" customHeight="1" x14ac:dyDescent="0.65">
      <c r="A19" s="49">
        <v>11</v>
      </c>
      <c r="B19" s="18" t="s">
        <v>172</v>
      </c>
      <c r="C19" s="19" t="s">
        <v>190</v>
      </c>
      <c r="D19" s="49"/>
      <c r="E19" s="49">
        <v>1</v>
      </c>
      <c r="F19" s="49">
        <f>SUM(D19:E19)</f>
        <v>1</v>
      </c>
    </row>
    <row r="20" spans="1:6" ht="27" customHeight="1" x14ac:dyDescent="0.65">
      <c r="A20" s="49">
        <v>12</v>
      </c>
      <c r="B20" s="16"/>
      <c r="C20" s="17" t="s">
        <v>32</v>
      </c>
      <c r="D20" s="50">
        <f>SUM(D5:D19)</f>
        <v>135</v>
      </c>
      <c r="E20" s="50">
        <f>SUM(E5:E19)</f>
        <v>162</v>
      </c>
      <c r="F20" s="50">
        <f>SUM(D20:E20)</f>
        <v>297</v>
      </c>
    </row>
    <row r="22" spans="1:6" ht="27" customHeight="1" x14ac:dyDescent="0.65">
      <c r="A22" s="76" t="s">
        <v>26</v>
      </c>
      <c r="B22" s="76"/>
      <c r="C22" s="76"/>
      <c r="D22" s="76"/>
      <c r="E22" s="76"/>
      <c r="F22" s="76"/>
    </row>
    <row r="23" spans="1:6" ht="27" customHeight="1" x14ac:dyDescent="0.65">
      <c r="A23" s="10"/>
      <c r="B23" s="10"/>
      <c r="C23" s="10"/>
      <c r="D23" s="11"/>
      <c r="E23" s="11"/>
      <c r="F23" s="11"/>
    </row>
    <row r="24" spans="1:6" ht="27" customHeight="1" x14ac:dyDescent="0.65">
      <c r="A24" s="10"/>
      <c r="B24" s="10"/>
      <c r="C24" s="10"/>
      <c r="D24" s="11"/>
      <c r="E24" s="11"/>
      <c r="F24" s="11"/>
    </row>
    <row r="25" spans="1:6" ht="27" customHeight="1" x14ac:dyDescent="0.65">
      <c r="A25" s="76" t="s">
        <v>27</v>
      </c>
      <c r="B25" s="76"/>
      <c r="C25" s="76"/>
      <c r="D25" s="76"/>
      <c r="E25" s="76"/>
      <c r="F25" s="76"/>
    </row>
    <row r="26" spans="1:6" ht="27" customHeight="1" x14ac:dyDescent="0.65">
      <c r="A26" s="76" t="s">
        <v>28</v>
      </c>
      <c r="B26" s="76"/>
      <c r="C26" s="76"/>
      <c r="D26" s="76"/>
      <c r="E26" s="76"/>
      <c r="F26" s="76"/>
    </row>
  </sheetData>
  <mergeCells count="10">
    <mergeCell ref="A1:F1"/>
    <mergeCell ref="A22:F22"/>
    <mergeCell ref="A25:F25"/>
    <mergeCell ref="A26:F26"/>
    <mergeCell ref="A2:F2"/>
    <mergeCell ref="A3:A4"/>
    <mergeCell ref="C3:C4"/>
    <mergeCell ref="D3:E3"/>
    <mergeCell ref="F3:F4"/>
    <mergeCell ref="B3:B4"/>
  </mergeCells>
  <phoneticPr fontId="5" type="noConversion"/>
  <pageMargins left="0.86" right="0.39370078740157483" top="0.69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zoomScale="150" workbookViewId="0">
      <selection activeCell="E11" sqref="E11"/>
    </sheetView>
  </sheetViews>
  <sheetFormatPr defaultRowHeight="26.25" x14ac:dyDescent="0.55000000000000004"/>
  <cols>
    <col min="1" max="1" width="4.875" style="4" customWidth="1"/>
    <col min="2" max="2" width="19.375" style="4" customWidth="1"/>
    <col min="3" max="3" width="20" style="4" customWidth="1"/>
    <col min="4" max="4" width="22.75" style="4" customWidth="1"/>
    <col min="5" max="5" width="17.25" style="4" customWidth="1"/>
    <col min="6" max="16384" width="9" style="4"/>
  </cols>
  <sheetData>
    <row r="1" spans="1:5" ht="27.75" x14ac:dyDescent="0.65">
      <c r="A1" s="71" t="s">
        <v>173</v>
      </c>
      <c r="B1" s="71"/>
      <c r="C1" s="71"/>
      <c r="D1" s="71"/>
      <c r="E1" s="71"/>
    </row>
    <row r="2" spans="1:5" ht="27.75" x14ac:dyDescent="0.65">
      <c r="A2" s="72" t="s">
        <v>16</v>
      </c>
      <c r="B2" s="72"/>
      <c r="C2" s="72"/>
      <c r="D2" s="72"/>
      <c r="E2" s="72"/>
    </row>
    <row r="3" spans="1:5" ht="27.75" x14ac:dyDescent="0.65">
      <c r="A3" s="73" t="s">
        <v>8</v>
      </c>
      <c r="B3" s="73" t="s">
        <v>29</v>
      </c>
      <c r="C3" s="74" t="s">
        <v>30</v>
      </c>
      <c r="D3" s="74"/>
      <c r="E3" s="74"/>
    </row>
    <row r="4" spans="1:5" ht="27.75" x14ac:dyDescent="0.65">
      <c r="A4" s="73"/>
      <c r="B4" s="73"/>
      <c r="C4" s="20" t="s">
        <v>5</v>
      </c>
      <c r="D4" s="20" t="s">
        <v>6</v>
      </c>
      <c r="E4" s="20" t="s">
        <v>7</v>
      </c>
    </row>
    <row r="5" spans="1:5" ht="27.75" x14ac:dyDescent="0.55000000000000004">
      <c r="A5" s="39">
        <v>1</v>
      </c>
      <c r="B5" s="21" t="s">
        <v>192</v>
      </c>
      <c r="C5" s="39">
        <v>135</v>
      </c>
      <c r="D5" s="39">
        <v>162</v>
      </c>
      <c r="E5" s="40">
        <f>SUM(C5:D5)</f>
        <v>297</v>
      </c>
    </row>
    <row r="6" spans="1:5" ht="18.75" customHeight="1" x14ac:dyDescent="0.55000000000000004">
      <c r="A6" s="5"/>
      <c r="B6" s="5"/>
      <c r="C6" s="5"/>
      <c r="D6" s="5"/>
      <c r="E6" s="5"/>
    </row>
    <row r="7" spans="1:5" ht="26.25" customHeight="1" x14ac:dyDescent="0.55000000000000004">
      <c r="A7" s="6"/>
      <c r="B7" s="7"/>
      <c r="C7" s="7"/>
      <c r="D7" s="7"/>
      <c r="E7" s="7"/>
    </row>
    <row r="8" spans="1:5" ht="27.75" x14ac:dyDescent="0.65">
      <c r="A8" s="70" t="s">
        <v>26</v>
      </c>
      <c r="B8" s="70"/>
      <c r="C8" s="70"/>
      <c r="D8" s="70"/>
      <c r="E8" s="70"/>
    </row>
    <row r="9" spans="1:5" ht="27.75" x14ac:dyDescent="0.65">
      <c r="A9" s="8"/>
      <c r="B9" s="9"/>
      <c r="C9" s="9"/>
      <c r="D9" s="9"/>
      <c r="E9" s="9"/>
    </row>
    <row r="10" spans="1:5" ht="27.75" x14ac:dyDescent="0.65">
      <c r="A10" s="8"/>
      <c r="B10" s="9"/>
      <c r="C10" s="9"/>
      <c r="D10" s="9"/>
      <c r="E10" s="9"/>
    </row>
    <row r="11" spans="1:5" ht="27.75" x14ac:dyDescent="0.65">
      <c r="A11" s="8"/>
      <c r="B11" s="9"/>
      <c r="C11" s="9"/>
      <c r="D11" s="9"/>
      <c r="E11" s="9"/>
    </row>
    <row r="12" spans="1:5" ht="27.75" x14ac:dyDescent="0.65">
      <c r="A12" s="70" t="s">
        <v>27</v>
      </c>
      <c r="B12" s="70"/>
      <c r="C12" s="70"/>
      <c r="D12" s="70"/>
      <c r="E12" s="70"/>
    </row>
    <row r="13" spans="1:5" ht="27.75" x14ac:dyDescent="0.65">
      <c r="A13" s="70" t="s">
        <v>28</v>
      </c>
      <c r="B13" s="70"/>
      <c r="C13" s="70"/>
      <c r="D13" s="70"/>
      <c r="E13" s="70"/>
    </row>
  </sheetData>
  <mergeCells count="8">
    <mergeCell ref="A13:E13"/>
    <mergeCell ref="A8:E8"/>
    <mergeCell ref="A12:E12"/>
    <mergeCell ref="A1:E1"/>
    <mergeCell ref="A2:E2"/>
    <mergeCell ref="A3:A4"/>
    <mergeCell ref="B3:B4"/>
    <mergeCell ref="C3:E3"/>
  </mergeCells>
  <phoneticPr fontId="5" type="noConversion"/>
  <pageMargins left="0.66" right="0.2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พธ.ด. (บรรพชิต) </vt:lpstr>
      <vt:lpstr>พธ.ด. (คฤหัสถ์) </vt:lpstr>
      <vt:lpstr>สถิติแยกส่วนงาน</vt:lpstr>
      <vt:lpstr>สถิติรวม</vt:lpstr>
      <vt:lpstr>'พธ.ด. (คฤหัสถ์) '!Print_Area</vt:lpstr>
      <vt:lpstr>สถิติแยกส่วนงาน!Print_Area</vt:lpstr>
      <vt:lpstr>สถิติรวม!Print_Area</vt:lpstr>
    </vt:vector>
  </TitlesOfParts>
  <Company>Mcu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computer</cp:lastModifiedBy>
  <cp:lastPrinted>2018-04-18T11:41:40Z</cp:lastPrinted>
  <dcterms:created xsi:type="dcterms:W3CDTF">2015-04-22T09:28:49Z</dcterms:created>
  <dcterms:modified xsi:type="dcterms:W3CDTF">2018-10-08T05:29:55Z</dcterms:modified>
</cp:coreProperties>
</file>